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项目\能源看板\"/>
    </mc:Choice>
  </mc:AlternateContent>
  <xr:revisionPtr revIDLastSave="0" documentId="13_ncr:1_{28B16127-F8F8-4F3B-A6CF-CE5EBF030A29}" xr6:coauthVersionLast="47" xr6:coauthVersionMax="47" xr10:uidLastSave="{00000000-0000-0000-0000-000000000000}"/>
  <bookViews>
    <workbookView xWindow="1050" yWindow="-120" windowWidth="27870" windowHeight="18240" activeTab="3" xr2:uid="{00000000-000D-0000-FFFF-FFFF00000000}"/>
  </bookViews>
  <sheets>
    <sheet name="点位信息" sheetId="5" r:id="rId1"/>
    <sheet name="点位验证" sheetId="6" r:id="rId2"/>
    <sheet name="Sheet1" sheetId="11" r:id="rId3"/>
    <sheet name="已有点位" sheetId="7" r:id="rId4"/>
    <sheet name="无点位" sheetId="8" r:id="rId5"/>
    <sheet name="数据量统计" sheetId="10" r:id="rId6"/>
  </sheets>
  <definedNames>
    <definedName name="_xlnm._FilterDatabase" localSheetId="0" hidden="1">点位信息!$A$2:$V$52</definedName>
    <definedName name="_xlnm._FilterDatabase" localSheetId="1" hidden="1">点位验证!$K$1:$K$12218</definedName>
    <definedName name="_xlnm._FilterDatabase" localSheetId="3" hidden="1">已有点位!$A$1:$A$331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12" i="6" l="1"/>
  <c r="K5611" i="6"/>
  <c r="K5610" i="6"/>
  <c r="K5609" i="6"/>
  <c r="K5608" i="6"/>
  <c r="K5607" i="6"/>
  <c r="K5606" i="6"/>
  <c r="K5605" i="6"/>
  <c r="K5604" i="6"/>
  <c r="K5603" i="6"/>
  <c r="K5602" i="6"/>
  <c r="K5601" i="6"/>
  <c r="K5600" i="6"/>
  <c r="K5599" i="6"/>
  <c r="K5598" i="6"/>
  <c r="K5597" i="6"/>
  <c r="K5596" i="6"/>
  <c r="K5595" i="6"/>
  <c r="K5594" i="6"/>
  <c r="K5593" i="6"/>
  <c r="K5592" i="6"/>
  <c r="K5591" i="6"/>
  <c r="K5590" i="6"/>
  <c r="K5589" i="6"/>
  <c r="K5588" i="6"/>
  <c r="K5587" i="6"/>
  <c r="K5586" i="6"/>
  <c r="K5585" i="6"/>
  <c r="K5584" i="6"/>
  <c r="K5583" i="6"/>
  <c r="K5582" i="6"/>
  <c r="K5581" i="6"/>
  <c r="K5580" i="6"/>
  <c r="K5579" i="6"/>
  <c r="K5578" i="6"/>
  <c r="K5577" i="6"/>
  <c r="K5576" i="6"/>
  <c r="K5575" i="6"/>
  <c r="K5574" i="6"/>
  <c r="K5573" i="6"/>
  <c r="K5572" i="6"/>
  <c r="K5571" i="6"/>
  <c r="K5570" i="6"/>
  <c r="K5569" i="6"/>
  <c r="K5568" i="6"/>
  <c r="K5567" i="6"/>
  <c r="K5566" i="6"/>
  <c r="K5565" i="6"/>
  <c r="K5564" i="6"/>
  <c r="K5563" i="6"/>
  <c r="K5562" i="6"/>
  <c r="K5561" i="6"/>
  <c r="K5560" i="6"/>
  <c r="K5559" i="6"/>
  <c r="K5558" i="6"/>
  <c r="K5557" i="6"/>
  <c r="K5556" i="6"/>
  <c r="K5555" i="6"/>
  <c r="K5554" i="6"/>
  <c r="K5553" i="6"/>
  <c r="K5552" i="6"/>
  <c r="K5551" i="6"/>
  <c r="K5550" i="6"/>
  <c r="K5549" i="6"/>
  <c r="K5548" i="6"/>
  <c r="K5547" i="6"/>
  <c r="K5546" i="6"/>
  <c r="K5545" i="6"/>
  <c r="K5544" i="6"/>
  <c r="K5543" i="6"/>
  <c r="K5542" i="6"/>
  <c r="K5541" i="6"/>
  <c r="K5540" i="6"/>
  <c r="K5539" i="6"/>
  <c r="K5538" i="6"/>
  <c r="K5537" i="6"/>
  <c r="K5536" i="6"/>
  <c r="K5535" i="6"/>
  <c r="K5534" i="6"/>
  <c r="K5533" i="6"/>
  <c r="K5532" i="6"/>
  <c r="K5531" i="6"/>
  <c r="K5530" i="6"/>
  <c r="K5529" i="6"/>
  <c r="K5528" i="6"/>
  <c r="K5527" i="6"/>
  <c r="K5526" i="6"/>
  <c r="K5525" i="6"/>
  <c r="K5524" i="6"/>
  <c r="K5523" i="6"/>
  <c r="K5522" i="6"/>
  <c r="K5521" i="6"/>
  <c r="K5520" i="6"/>
  <c r="K5519" i="6"/>
  <c r="K5518" i="6"/>
  <c r="K5517" i="6"/>
  <c r="K5516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2158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2197" i="6"/>
  <c r="K2198" i="6"/>
  <c r="K2199" i="6"/>
  <c r="K2200" i="6"/>
  <c r="K2201" i="6"/>
  <c r="K2202" i="6"/>
  <c r="K2203" i="6"/>
  <c r="K2204" i="6"/>
  <c r="K2205" i="6"/>
  <c r="K2206" i="6"/>
  <c r="K2207" i="6"/>
  <c r="K2208" i="6"/>
  <c r="K220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2222" i="6"/>
  <c r="K2223" i="6"/>
  <c r="K2224" i="6"/>
  <c r="K2225" i="6"/>
  <c r="K2226" i="6"/>
  <c r="K2227" i="6"/>
  <c r="K2228" i="6"/>
  <c r="K2229" i="6"/>
  <c r="K2230" i="6"/>
  <c r="K2231" i="6"/>
  <c r="K2232" i="6"/>
  <c r="K2233" i="6"/>
  <c r="K2234" i="6"/>
  <c r="K2235" i="6"/>
  <c r="K2236" i="6"/>
  <c r="K2237" i="6"/>
  <c r="K2238" i="6"/>
  <c r="K2239" i="6"/>
  <c r="K2240" i="6"/>
  <c r="K2241" i="6"/>
  <c r="K2242" i="6"/>
  <c r="K2243" i="6"/>
  <c r="K2244" i="6"/>
  <c r="K2245" i="6"/>
  <c r="K2246" i="6"/>
  <c r="K2247" i="6"/>
  <c r="K2248" i="6"/>
  <c r="K2249" i="6"/>
  <c r="K2250" i="6"/>
  <c r="K2251" i="6"/>
  <c r="K2252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287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2306" i="6"/>
  <c r="K2307" i="6"/>
  <c r="K2308" i="6"/>
  <c r="K2309" i="6"/>
  <c r="K2310" i="6"/>
  <c r="K2311" i="6"/>
  <c r="K2312" i="6"/>
  <c r="K2313" i="6"/>
  <c r="K2314" i="6"/>
  <c r="K2315" i="6"/>
  <c r="K2316" i="6"/>
  <c r="K2317" i="6"/>
  <c r="K2318" i="6"/>
  <c r="K2319" i="6"/>
  <c r="K2320" i="6"/>
  <c r="K2321" i="6"/>
  <c r="K2322" i="6"/>
  <c r="K2323" i="6"/>
  <c r="K2324" i="6"/>
  <c r="K2325" i="6"/>
  <c r="K2326" i="6"/>
  <c r="K2327" i="6"/>
  <c r="K2328" i="6"/>
  <c r="K2329" i="6"/>
  <c r="K2330" i="6"/>
  <c r="K2331" i="6"/>
  <c r="K2332" i="6"/>
  <c r="K2333" i="6"/>
  <c r="K2334" i="6"/>
  <c r="K2335" i="6"/>
  <c r="K2336" i="6"/>
  <c r="K2337" i="6"/>
  <c r="K2338" i="6"/>
  <c r="K2339" i="6"/>
  <c r="K2340" i="6"/>
  <c r="K2341" i="6"/>
  <c r="K2342" i="6"/>
  <c r="K2343" i="6"/>
  <c r="K2344" i="6"/>
  <c r="K2345" i="6"/>
  <c r="K2346" i="6"/>
  <c r="K2347" i="6"/>
  <c r="K2348" i="6"/>
  <c r="K2349" i="6"/>
  <c r="K2350" i="6"/>
  <c r="K2351" i="6"/>
  <c r="K2352" i="6"/>
  <c r="K2353" i="6"/>
  <c r="K2354" i="6"/>
  <c r="K2355" i="6"/>
  <c r="K2356" i="6"/>
  <c r="K2357" i="6"/>
  <c r="K2358" i="6"/>
  <c r="K2359" i="6"/>
  <c r="K2360" i="6"/>
  <c r="K2361" i="6"/>
  <c r="K2362" i="6"/>
  <c r="K2363" i="6"/>
  <c r="K2364" i="6"/>
  <c r="K2365" i="6"/>
  <c r="K2366" i="6"/>
  <c r="K2367" i="6"/>
  <c r="K2368" i="6"/>
  <c r="K2369" i="6"/>
  <c r="K2370" i="6"/>
  <c r="K2371" i="6"/>
  <c r="K2372" i="6"/>
  <c r="K2373" i="6"/>
  <c r="K2374" i="6"/>
  <c r="K2375" i="6"/>
  <c r="K2376" i="6"/>
  <c r="K2377" i="6"/>
  <c r="K2378" i="6"/>
  <c r="K2379" i="6"/>
  <c r="K2380" i="6"/>
  <c r="K2381" i="6"/>
  <c r="K2382" i="6"/>
  <c r="K2383" i="6"/>
  <c r="K2384" i="6"/>
  <c r="K2385" i="6"/>
  <c r="K2386" i="6"/>
  <c r="K2387" i="6"/>
  <c r="K2388" i="6"/>
  <c r="K2389" i="6"/>
  <c r="K2390" i="6"/>
  <c r="K2391" i="6"/>
  <c r="K2392" i="6"/>
  <c r="K2393" i="6"/>
  <c r="K2394" i="6"/>
  <c r="K2395" i="6"/>
  <c r="K2396" i="6"/>
  <c r="K2397" i="6"/>
  <c r="K2398" i="6"/>
  <c r="K2399" i="6"/>
  <c r="K2400" i="6"/>
  <c r="K2401" i="6"/>
  <c r="K2402" i="6"/>
  <c r="K2403" i="6"/>
  <c r="K2404" i="6"/>
  <c r="K2405" i="6"/>
  <c r="K2406" i="6"/>
  <c r="K2407" i="6"/>
  <c r="K2408" i="6"/>
  <c r="K2409" i="6"/>
  <c r="K2410" i="6"/>
  <c r="K2411" i="6"/>
  <c r="K2412" i="6"/>
  <c r="K2413" i="6"/>
  <c r="K2414" i="6"/>
  <c r="K2415" i="6"/>
  <c r="K2416" i="6"/>
  <c r="K2417" i="6"/>
  <c r="K2418" i="6"/>
  <c r="K2419" i="6"/>
  <c r="K2420" i="6"/>
  <c r="K2421" i="6"/>
  <c r="K2422" i="6"/>
  <c r="K2423" i="6"/>
  <c r="K2424" i="6"/>
  <c r="K2425" i="6"/>
  <c r="K2426" i="6"/>
  <c r="K2427" i="6"/>
  <c r="K2428" i="6"/>
  <c r="K2429" i="6"/>
  <c r="K2430" i="6"/>
  <c r="K2431" i="6"/>
  <c r="K2432" i="6"/>
  <c r="K2433" i="6"/>
  <c r="K2434" i="6"/>
  <c r="K2435" i="6"/>
  <c r="K2436" i="6"/>
  <c r="K2437" i="6"/>
  <c r="K2438" i="6"/>
  <c r="K2439" i="6"/>
  <c r="K2440" i="6"/>
  <c r="K2441" i="6"/>
  <c r="K2442" i="6"/>
  <c r="K2443" i="6"/>
  <c r="K2444" i="6"/>
  <c r="K2445" i="6"/>
  <c r="K2446" i="6"/>
  <c r="K2447" i="6"/>
  <c r="K2448" i="6"/>
  <c r="K2449" i="6"/>
  <c r="K2450" i="6"/>
  <c r="K2451" i="6"/>
  <c r="K2452" i="6"/>
  <c r="K2453" i="6"/>
  <c r="K2454" i="6"/>
  <c r="K2455" i="6"/>
  <c r="K2456" i="6"/>
  <c r="K2457" i="6"/>
  <c r="K2458" i="6"/>
  <c r="K2459" i="6"/>
  <c r="K2460" i="6"/>
  <c r="K2461" i="6"/>
  <c r="K2462" i="6"/>
  <c r="K2463" i="6"/>
  <c r="K2464" i="6"/>
  <c r="K2465" i="6"/>
  <c r="K2466" i="6"/>
  <c r="K2467" i="6"/>
  <c r="K2468" i="6"/>
  <c r="K2469" i="6"/>
  <c r="K2470" i="6"/>
  <c r="K2471" i="6"/>
  <c r="K2472" i="6"/>
  <c r="K2473" i="6"/>
  <c r="K2474" i="6"/>
  <c r="K2475" i="6"/>
  <c r="K2476" i="6"/>
  <c r="K2477" i="6"/>
  <c r="K2478" i="6"/>
  <c r="K2479" i="6"/>
  <c r="K2480" i="6"/>
  <c r="K2481" i="6"/>
  <c r="K2482" i="6"/>
  <c r="K2483" i="6"/>
  <c r="K2484" i="6"/>
  <c r="K2485" i="6"/>
  <c r="K2486" i="6"/>
  <c r="K2487" i="6"/>
  <c r="K2488" i="6"/>
  <c r="K2489" i="6"/>
  <c r="K2490" i="6"/>
  <c r="K2491" i="6"/>
  <c r="K2492" i="6"/>
  <c r="K2493" i="6"/>
  <c r="K2494" i="6"/>
  <c r="K2495" i="6"/>
  <c r="K2496" i="6"/>
  <c r="K2497" i="6"/>
  <c r="K2498" i="6"/>
  <c r="K2499" i="6"/>
  <c r="K2500" i="6"/>
  <c r="K2501" i="6"/>
  <c r="K2502" i="6"/>
  <c r="K2503" i="6"/>
  <c r="K2504" i="6"/>
  <c r="K2505" i="6"/>
  <c r="K2506" i="6"/>
  <c r="K2507" i="6"/>
  <c r="K2508" i="6"/>
  <c r="K2509" i="6"/>
  <c r="K2510" i="6"/>
  <c r="K2511" i="6"/>
  <c r="K2512" i="6"/>
  <c r="K2513" i="6"/>
  <c r="K2514" i="6"/>
  <c r="K2515" i="6"/>
  <c r="K2516" i="6"/>
  <c r="K2517" i="6"/>
  <c r="K2518" i="6"/>
  <c r="K2519" i="6"/>
  <c r="K2520" i="6"/>
  <c r="K2521" i="6"/>
  <c r="K2522" i="6"/>
  <c r="K2523" i="6"/>
  <c r="K2524" i="6"/>
  <c r="K2525" i="6"/>
  <c r="K2526" i="6"/>
  <c r="K2527" i="6"/>
  <c r="K2528" i="6"/>
  <c r="K2529" i="6"/>
  <c r="K2530" i="6"/>
  <c r="K2531" i="6"/>
  <c r="K2532" i="6"/>
  <c r="K2533" i="6"/>
  <c r="K2534" i="6"/>
  <c r="K2535" i="6"/>
  <c r="K2536" i="6"/>
  <c r="K2537" i="6"/>
  <c r="K2538" i="6"/>
  <c r="K2539" i="6"/>
  <c r="K2540" i="6"/>
  <c r="K2541" i="6"/>
  <c r="K2542" i="6"/>
  <c r="K2543" i="6"/>
  <c r="K2544" i="6"/>
  <c r="K2545" i="6"/>
  <c r="K2546" i="6"/>
  <c r="K2547" i="6"/>
  <c r="K2548" i="6"/>
  <c r="K2549" i="6"/>
  <c r="K2550" i="6"/>
  <c r="K2551" i="6"/>
  <c r="K2552" i="6"/>
  <c r="K2553" i="6"/>
  <c r="K2554" i="6"/>
  <c r="K2555" i="6"/>
  <c r="K2556" i="6"/>
  <c r="K2557" i="6"/>
  <c r="K2558" i="6"/>
  <c r="K2559" i="6"/>
  <c r="K2560" i="6"/>
  <c r="K2561" i="6"/>
  <c r="K2562" i="6"/>
  <c r="K2563" i="6"/>
  <c r="K2564" i="6"/>
  <c r="K2565" i="6"/>
  <c r="K2566" i="6"/>
  <c r="K2567" i="6"/>
  <c r="K2568" i="6"/>
  <c r="K2569" i="6"/>
  <c r="K2570" i="6"/>
  <c r="K2571" i="6"/>
  <c r="K2572" i="6"/>
  <c r="K2573" i="6"/>
  <c r="K2574" i="6"/>
  <c r="K2575" i="6"/>
  <c r="K2576" i="6"/>
  <c r="K2577" i="6"/>
  <c r="K2578" i="6"/>
  <c r="K2579" i="6"/>
  <c r="K2580" i="6"/>
  <c r="K2581" i="6"/>
  <c r="K2582" i="6"/>
  <c r="K2583" i="6"/>
  <c r="K2584" i="6"/>
  <c r="K2585" i="6"/>
  <c r="K2586" i="6"/>
  <c r="K2587" i="6"/>
  <c r="K2588" i="6"/>
  <c r="K2589" i="6"/>
  <c r="K2590" i="6"/>
  <c r="K2591" i="6"/>
  <c r="K2592" i="6"/>
  <c r="K2593" i="6"/>
  <c r="K2594" i="6"/>
  <c r="K2595" i="6"/>
  <c r="K2596" i="6"/>
  <c r="K2597" i="6"/>
  <c r="K2598" i="6"/>
  <c r="K2599" i="6"/>
  <c r="K2600" i="6"/>
  <c r="K2601" i="6"/>
  <c r="K2602" i="6"/>
  <c r="K2603" i="6"/>
  <c r="K2604" i="6"/>
  <c r="K2605" i="6"/>
  <c r="K2606" i="6"/>
  <c r="K2607" i="6"/>
  <c r="K2608" i="6"/>
  <c r="K2609" i="6"/>
  <c r="K2610" i="6"/>
  <c r="K2611" i="6"/>
  <c r="K2612" i="6"/>
  <c r="K2613" i="6"/>
  <c r="K2614" i="6"/>
  <c r="K2615" i="6"/>
  <c r="K2616" i="6"/>
  <c r="K2617" i="6"/>
  <c r="K2618" i="6"/>
  <c r="K2619" i="6"/>
  <c r="K2620" i="6"/>
  <c r="K2621" i="6"/>
  <c r="K2622" i="6"/>
  <c r="K2623" i="6"/>
  <c r="K2624" i="6"/>
  <c r="K2625" i="6"/>
  <c r="K2626" i="6"/>
  <c r="K2627" i="6"/>
  <c r="K2628" i="6"/>
  <c r="K2629" i="6"/>
  <c r="K2630" i="6"/>
  <c r="K2631" i="6"/>
  <c r="K2632" i="6"/>
  <c r="K2633" i="6"/>
  <c r="K2634" i="6"/>
  <c r="K2635" i="6"/>
  <c r="K2636" i="6"/>
  <c r="K2637" i="6"/>
  <c r="K2638" i="6"/>
  <c r="K2639" i="6"/>
  <c r="K2640" i="6"/>
  <c r="K2641" i="6"/>
  <c r="K2642" i="6"/>
  <c r="K2643" i="6"/>
  <c r="K2644" i="6"/>
  <c r="K2645" i="6"/>
  <c r="K2646" i="6"/>
  <c r="K2647" i="6"/>
  <c r="K2648" i="6"/>
  <c r="K2649" i="6"/>
  <c r="K2650" i="6"/>
  <c r="K2651" i="6"/>
  <c r="K2652" i="6"/>
  <c r="K2653" i="6"/>
  <c r="K2654" i="6"/>
  <c r="K2655" i="6"/>
  <c r="K2656" i="6"/>
  <c r="K2657" i="6"/>
  <c r="K2658" i="6"/>
  <c r="K2659" i="6"/>
  <c r="K2660" i="6"/>
  <c r="K2661" i="6"/>
  <c r="K2662" i="6"/>
  <c r="K2663" i="6"/>
  <c r="K2664" i="6"/>
  <c r="K2665" i="6"/>
  <c r="K2666" i="6"/>
  <c r="K2667" i="6"/>
  <c r="K2668" i="6"/>
  <c r="K2669" i="6"/>
  <c r="K2670" i="6"/>
  <c r="K2671" i="6"/>
  <c r="K2672" i="6"/>
  <c r="K2673" i="6"/>
  <c r="K2674" i="6"/>
  <c r="K2675" i="6"/>
  <c r="K2676" i="6"/>
  <c r="K2677" i="6"/>
  <c r="K2678" i="6"/>
  <c r="K2679" i="6"/>
  <c r="K2680" i="6"/>
  <c r="K2681" i="6"/>
  <c r="K2682" i="6"/>
  <c r="K2683" i="6"/>
  <c r="K2684" i="6"/>
  <c r="K2685" i="6"/>
  <c r="K2686" i="6"/>
  <c r="K2687" i="6"/>
  <c r="K2688" i="6"/>
  <c r="K2689" i="6"/>
  <c r="K2690" i="6"/>
  <c r="K2691" i="6"/>
  <c r="K2692" i="6"/>
  <c r="K2693" i="6"/>
  <c r="K2694" i="6"/>
  <c r="K2695" i="6"/>
  <c r="K2696" i="6"/>
  <c r="K2697" i="6"/>
  <c r="K2698" i="6"/>
  <c r="K2699" i="6"/>
  <c r="K2700" i="6"/>
  <c r="K2701" i="6"/>
  <c r="K2702" i="6"/>
  <c r="K2703" i="6"/>
  <c r="K2704" i="6"/>
  <c r="K2705" i="6"/>
  <c r="K2706" i="6"/>
  <c r="K2707" i="6"/>
  <c r="K2708" i="6"/>
  <c r="K2709" i="6"/>
  <c r="K2710" i="6"/>
  <c r="K2711" i="6"/>
  <c r="K2712" i="6"/>
  <c r="K2713" i="6"/>
  <c r="K2714" i="6"/>
  <c r="K2715" i="6"/>
  <c r="K2716" i="6"/>
  <c r="K2717" i="6"/>
  <c r="K2718" i="6"/>
  <c r="K2719" i="6"/>
  <c r="K2720" i="6"/>
  <c r="K2721" i="6"/>
  <c r="K2722" i="6"/>
  <c r="K2723" i="6"/>
  <c r="K2724" i="6"/>
  <c r="K2725" i="6"/>
  <c r="K2726" i="6"/>
  <c r="K2727" i="6"/>
  <c r="K2728" i="6"/>
  <c r="K2729" i="6"/>
  <c r="K2730" i="6"/>
  <c r="K2731" i="6"/>
  <c r="K2732" i="6"/>
  <c r="K2733" i="6"/>
  <c r="K2734" i="6"/>
  <c r="K2735" i="6"/>
  <c r="K2736" i="6"/>
  <c r="K2737" i="6"/>
  <c r="K2738" i="6"/>
  <c r="K2739" i="6"/>
  <c r="K2740" i="6"/>
  <c r="K2741" i="6"/>
  <c r="K2742" i="6"/>
  <c r="K2743" i="6"/>
  <c r="K2744" i="6"/>
  <c r="K2745" i="6"/>
  <c r="K2746" i="6"/>
  <c r="K2747" i="6"/>
  <c r="K2748" i="6"/>
  <c r="K2749" i="6"/>
  <c r="K2750" i="6"/>
  <c r="K2751" i="6"/>
  <c r="K2752" i="6"/>
  <c r="K2753" i="6"/>
  <c r="K2754" i="6"/>
  <c r="K2755" i="6"/>
  <c r="K2756" i="6"/>
  <c r="K2757" i="6"/>
  <c r="K2758" i="6"/>
  <c r="K2759" i="6"/>
  <c r="K2760" i="6"/>
  <c r="K2761" i="6"/>
  <c r="K2762" i="6"/>
  <c r="K2763" i="6"/>
  <c r="K2764" i="6"/>
  <c r="K2765" i="6"/>
  <c r="K2766" i="6"/>
  <c r="K2767" i="6"/>
  <c r="K2768" i="6"/>
  <c r="K2769" i="6"/>
  <c r="K2770" i="6"/>
  <c r="K2771" i="6"/>
  <c r="K2772" i="6"/>
  <c r="K2773" i="6"/>
  <c r="K2774" i="6"/>
  <c r="K2775" i="6"/>
  <c r="K2776" i="6"/>
  <c r="K2777" i="6"/>
  <c r="K2778" i="6"/>
  <c r="K2779" i="6"/>
  <c r="K2780" i="6"/>
  <c r="K2781" i="6"/>
  <c r="K2782" i="6"/>
  <c r="K2783" i="6"/>
  <c r="K2784" i="6"/>
  <c r="K2785" i="6"/>
  <c r="K2786" i="6"/>
  <c r="K2787" i="6"/>
  <c r="K2788" i="6"/>
  <c r="K2789" i="6"/>
  <c r="K2790" i="6"/>
  <c r="K2791" i="6"/>
  <c r="K2792" i="6"/>
  <c r="K2793" i="6"/>
  <c r="K2794" i="6"/>
  <c r="K2795" i="6"/>
  <c r="K2796" i="6"/>
  <c r="K2797" i="6"/>
  <c r="K2798" i="6"/>
  <c r="K2799" i="6"/>
  <c r="K2800" i="6"/>
  <c r="K2801" i="6"/>
  <c r="K2802" i="6"/>
  <c r="K2803" i="6"/>
  <c r="K2804" i="6"/>
  <c r="K2805" i="6"/>
  <c r="K2806" i="6"/>
  <c r="K2807" i="6"/>
  <c r="K2808" i="6"/>
  <c r="K2809" i="6"/>
  <c r="K2810" i="6"/>
  <c r="K2811" i="6"/>
  <c r="K2812" i="6"/>
  <c r="K2813" i="6"/>
  <c r="K2814" i="6"/>
  <c r="K2815" i="6"/>
  <c r="K2816" i="6"/>
  <c r="K2817" i="6"/>
  <c r="K2818" i="6"/>
  <c r="K2819" i="6"/>
  <c r="K2820" i="6"/>
  <c r="K2821" i="6"/>
  <c r="K2822" i="6"/>
  <c r="K2823" i="6"/>
  <c r="K2824" i="6"/>
  <c r="K2825" i="6"/>
  <c r="K2826" i="6"/>
  <c r="K2827" i="6"/>
  <c r="K2828" i="6"/>
  <c r="K2829" i="6"/>
  <c r="K2830" i="6"/>
  <c r="K2831" i="6"/>
  <c r="K2832" i="6"/>
  <c r="K2833" i="6"/>
  <c r="K2834" i="6"/>
  <c r="K2835" i="6"/>
  <c r="K2836" i="6"/>
  <c r="K2837" i="6"/>
  <c r="K2838" i="6"/>
  <c r="K2839" i="6"/>
  <c r="K2840" i="6"/>
  <c r="K2841" i="6"/>
  <c r="K2842" i="6"/>
  <c r="K2843" i="6"/>
  <c r="K2844" i="6"/>
  <c r="K2845" i="6"/>
  <c r="K2846" i="6"/>
  <c r="K2847" i="6"/>
  <c r="K2848" i="6"/>
  <c r="K2849" i="6"/>
  <c r="K2850" i="6"/>
  <c r="K2851" i="6"/>
  <c r="K2852" i="6"/>
  <c r="K2853" i="6"/>
  <c r="K2854" i="6"/>
  <c r="K2855" i="6"/>
  <c r="K2856" i="6"/>
  <c r="K2857" i="6"/>
  <c r="K2858" i="6"/>
  <c r="K2859" i="6"/>
  <c r="K2860" i="6"/>
  <c r="K2861" i="6"/>
  <c r="K2862" i="6"/>
  <c r="K2863" i="6"/>
  <c r="K2864" i="6"/>
  <c r="K2865" i="6"/>
  <c r="K2866" i="6"/>
  <c r="K2867" i="6"/>
  <c r="K2868" i="6"/>
  <c r="K2869" i="6"/>
  <c r="K2870" i="6"/>
  <c r="K2871" i="6"/>
  <c r="K2872" i="6"/>
  <c r="K2873" i="6"/>
  <c r="K2874" i="6"/>
  <c r="K2875" i="6"/>
  <c r="K2876" i="6"/>
  <c r="K2877" i="6"/>
  <c r="K2878" i="6"/>
  <c r="K2879" i="6"/>
  <c r="K2880" i="6"/>
  <c r="K2881" i="6"/>
  <c r="K2882" i="6"/>
  <c r="K2883" i="6"/>
  <c r="K2884" i="6"/>
  <c r="K2885" i="6"/>
  <c r="K2886" i="6"/>
  <c r="K2887" i="6"/>
  <c r="K2888" i="6"/>
  <c r="K2889" i="6"/>
  <c r="K2890" i="6"/>
  <c r="K2891" i="6"/>
  <c r="K2892" i="6"/>
  <c r="K2893" i="6"/>
  <c r="K2894" i="6"/>
  <c r="K2895" i="6"/>
  <c r="K2896" i="6"/>
  <c r="K2897" i="6"/>
  <c r="K2898" i="6"/>
  <c r="K2899" i="6"/>
  <c r="K2900" i="6"/>
  <c r="K2901" i="6"/>
  <c r="K2902" i="6"/>
  <c r="K2903" i="6"/>
  <c r="K2904" i="6"/>
  <c r="K2905" i="6"/>
  <c r="K2906" i="6"/>
  <c r="K2907" i="6"/>
  <c r="K2908" i="6"/>
  <c r="K2909" i="6"/>
  <c r="K2910" i="6"/>
  <c r="K2911" i="6"/>
  <c r="K2912" i="6"/>
  <c r="K2913" i="6"/>
  <c r="K2914" i="6"/>
  <c r="K2915" i="6"/>
  <c r="K2916" i="6"/>
  <c r="K2917" i="6"/>
  <c r="K2918" i="6"/>
  <c r="K2919" i="6"/>
  <c r="K2920" i="6"/>
  <c r="K2921" i="6"/>
  <c r="K2922" i="6"/>
  <c r="K2923" i="6"/>
  <c r="K2924" i="6"/>
  <c r="K2925" i="6"/>
  <c r="K2926" i="6"/>
  <c r="K2927" i="6"/>
  <c r="K2928" i="6"/>
  <c r="K2929" i="6"/>
  <c r="K2930" i="6"/>
  <c r="K2931" i="6"/>
  <c r="K2932" i="6"/>
  <c r="K2933" i="6"/>
  <c r="K2934" i="6"/>
  <c r="K2935" i="6"/>
  <c r="K2936" i="6"/>
  <c r="K2937" i="6"/>
  <c r="K2938" i="6"/>
  <c r="K2939" i="6"/>
  <c r="K2940" i="6"/>
  <c r="K2941" i="6"/>
  <c r="K2942" i="6"/>
  <c r="K2943" i="6"/>
  <c r="K2944" i="6"/>
  <c r="K2945" i="6"/>
  <c r="K2946" i="6"/>
  <c r="K2947" i="6"/>
  <c r="K2948" i="6"/>
  <c r="K2949" i="6"/>
  <c r="K2950" i="6"/>
  <c r="K2951" i="6"/>
  <c r="K2952" i="6"/>
  <c r="K2953" i="6"/>
  <c r="K2954" i="6"/>
  <c r="K2955" i="6"/>
  <c r="K2956" i="6"/>
  <c r="K2957" i="6"/>
  <c r="K2958" i="6"/>
  <c r="K2959" i="6"/>
  <c r="K2960" i="6"/>
  <c r="K2961" i="6"/>
  <c r="K2962" i="6"/>
  <c r="K2963" i="6"/>
  <c r="K2964" i="6"/>
  <c r="K2965" i="6"/>
  <c r="K2966" i="6"/>
  <c r="K2967" i="6"/>
  <c r="K2968" i="6"/>
  <c r="K2969" i="6"/>
  <c r="K2970" i="6"/>
  <c r="K2971" i="6"/>
  <c r="K2972" i="6"/>
  <c r="K2973" i="6"/>
  <c r="K2974" i="6"/>
  <c r="K2975" i="6"/>
  <c r="K2976" i="6"/>
  <c r="K2977" i="6"/>
  <c r="K2978" i="6"/>
  <c r="K2979" i="6"/>
  <c r="K2980" i="6"/>
  <c r="K2981" i="6"/>
  <c r="K2982" i="6"/>
  <c r="K2983" i="6"/>
  <c r="K2984" i="6"/>
  <c r="K2985" i="6"/>
  <c r="K2986" i="6"/>
  <c r="K2987" i="6"/>
  <c r="K2988" i="6"/>
  <c r="K2989" i="6"/>
  <c r="K2990" i="6"/>
  <c r="K2991" i="6"/>
  <c r="K2992" i="6"/>
  <c r="K2993" i="6"/>
  <c r="K2994" i="6"/>
  <c r="K2995" i="6"/>
  <c r="K2996" i="6"/>
  <c r="K2997" i="6"/>
  <c r="K2998" i="6"/>
  <c r="K2999" i="6"/>
  <c r="K3000" i="6"/>
  <c r="K3001" i="6"/>
  <c r="K3002" i="6"/>
  <c r="K3003" i="6"/>
  <c r="K3004" i="6"/>
  <c r="K3005" i="6"/>
  <c r="K3006" i="6"/>
  <c r="K3007" i="6"/>
  <c r="K3008" i="6"/>
  <c r="K3009" i="6"/>
  <c r="K3010" i="6"/>
  <c r="K3011" i="6"/>
  <c r="K3012" i="6"/>
  <c r="K3013" i="6"/>
  <c r="K3014" i="6"/>
  <c r="K3015" i="6"/>
  <c r="K3016" i="6"/>
  <c r="K3017" i="6"/>
  <c r="K3018" i="6"/>
  <c r="K3019" i="6"/>
  <c r="K3020" i="6"/>
  <c r="K3021" i="6"/>
  <c r="K3022" i="6"/>
  <c r="K3023" i="6"/>
  <c r="K3024" i="6"/>
  <c r="K3025" i="6"/>
  <c r="K3026" i="6"/>
  <c r="K3027" i="6"/>
  <c r="K3028" i="6"/>
  <c r="K3029" i="6"/>
  <c r="K3030" i="6"/>
  <c r="K3031" i="6"/>
  <c r="K3032" i="6"/>
  <c r="K3033" i="6"/>
  <c r="K3034" i="6"/>
  <c r="K3035" i="6"/>
  <c r="K3036" i="6"/>
  <c r="K3037" i="6"/>
  <c r="K3038" i="6"/>
  <c r="K3039" i="6"/>
  <c r="K3040" i="6"/>
  <c r="K3041" i="6"/>
  <c r="K3042" i="6"/>
  <c r="K3043" i="6"/>
  <c r="K3044" i="6"/>
  <c r="K3045" i="6"/>
  <c r="K3046" i="6"/>
  <c r="K3047" i="6"/>
  <c r="K3048" i="6"/>
  <c r="K3049" i="6"/>
  <c r="K3050" i="6"/>
  <c r="K3051" i="6"/>
  <c r="K3052" i="6"/>
  <c r="K3053" i="6"/>
  <c r="K3054" i="6"/>
  <c r="K3055" i="6"/>
  <c r="K3056" i="6"/>
  <c r="K3057" i="6"/>
  <c r="K3058" i="6"/>
  <c r="K3059" i="6"/>
  <c r="K3060" i="6"/>
  <c r="K3061" i="6"/>
  <c r="K3062" i="6"/>
  <c r="K3063" i="6"/>
  <c r="K3064" i="6"/>
  <c r="K3065" i="6"/>
  <c r="K3066" i="6"/>
  <c r="K3067" i="6"/>
  <c r="K3068" i="6"/>
  <c r="K3069" i="6"/>
  <c r="K3070" i="6"/>
  <c r="K3071" i="6"/>
  <c r="K3072" i="6"/>
  <c r="K3073" i="6"/>
  <c r="K3074" i="6"/>
  <c r="K3075" i="6"/>
  <c r="K3076" i="6"/>
  <c r="K3077" i="6"/>
  <c r="K3078" i="6"/>
  <c r="K3079" i="6"/>
  <c r="K3080" i="6"/>
  <c r="K3081" i="6"/>
  <c r="K3082" i="6"/>
  <c r="K3083" i="6"/>
  <c r="K3084" i="6"/>
  <c r="K3085" i="6"/>
  <c r="K3086" i="6"/>
  <c r="K3087" i="6"/>
  <c r="K3088" i="6"/>
  <c r="K3089" i="6"/>
  <c r="K3090" i="6"/>
  <c r="K3091" i="6"/>
  <c r="K3092" i="6"/>
  <c r="K3093" i="6"/>
  <c r="K3094" i="6"/>
  <c r="K3095" i="6"/>
  <c r="K3096" i="6"/>
  <c r="K3097" i="6"/>
  <c r="K3098" i="6"/>
  <c r="K3099" i="6"/>
  <c r="K3100" i="6"/>
  <c r="K3101" i="6"/>
  <c r="K3102" i="6"/>
  <c r="K3103" i="6"/>
  <c r="K3104" i="6"/>
  <c r="K3105" i="6"/>
  <c r="K3106" i="6"/>
  <c r="K3107" i="6"/>
  <c r="K3108" i="6"/>
  <c r="K3109" i="6"/>
  <c r="K3110" i="6"/>
  <c r="K3111" i="6"/>
  <c r="K3112" i="6"/>
  <c r="K3113" i="6"/>
  <c r="K3114" i="6"/>
  <c r="K3115" i="6"/>
  <c r="K3116" i="6"/>
  <c r="K3117" i="6"/>
  <c r="K3118" i="6"/>
  <c r="K3119" i="6"/>
  <c r="K3120" i="6"/>
  <c r="K3121" i="6"/>
  <c r="K3122" i="6"/>
  <c r="K3123" i="6"/>
  <c r="K3124" i="6"/>
  <c r="K3125" i="6"/>
  <c r="K3126" i="6"/>
  <c r="K3127" i="6"/>
  <c r="K3128" i="6"/>
  <c r="K3129" i="6"/>
  <c r="K3130" i="6"/>
  <c r="K3131" i="6"/>
  <c r="K3132" i="6"/>
  <c r="K3133" i="6"/>
  <c r="K3134" i="6"/>
  <c r="K3135" i="6"/>
  <c r="K3136" i="6"/>
  <c r="K3137" i="6"/>
  <c r="K3138" i="6"/>
  <c r="K3139" i="6"/>
  <c r="K3140" i="6"/>
  <c r="K3141" i="6"/>
  <c r="K3142" i="6"/>
  <c r="K3143" i="6"/>
  <c r="K3144" i="6"/>
  <c r="K3145" i="6"/>
  <c r="K3146" i="6"/>
  <c r="K3147" i="6"/>
  <c r="K3148" i="6"/>
  <c r="K3149" i="6"/>
  <c r="K3150" i="6"/>
  <c r="K3151" i="6"/>
  <c r="K3152" i="6"/>
  <c r="K3153" i="6"/>
  <c r="K3154" i="6"/>
  <c r="K3155" i="6"/>
  <c r="K3156" i="6"/>
  <c r="K3157" i="6"/>
  <c r="K3158" i="6"/>
  <c r="K3159" i="6"/>
  <c r="K3160" i="6"/>
  <c r="K3161" i="6"/>
  <c r="K3162" i="6"/>
  <c r="K3163" i="6"/>
  <c r="K3164" i="6"/>
  <c r="K3165" i="6"/>
  <c r="K3166" i="6"/>
  <c r="K3167" i="6"/>
  <c r="K3168" i="6"/>
  <c r="K3169" i="6"/>
  <c r="K3170" i="6"/>
  <c r="K3171" i="6"/>
  <c r="K3172" i="6"/>
  <c r="K3173" i="6"/>
  <c r="K3174" i="6"/>
  <c r="K3175" i="6"/>
  <c r="K3176" i="6"/>
  <c r="K3177" i="6"/>
  <c r="K3178" i="6"/>
  <c r="K3179" i="6"/>
  <c r="K3180" i="6"/>
  <c r="K3181" i="6"/>
  <c r="K3182" i="6"/>
  <c r="K3183" i="6"/>
  <c r="K3184" i="6"/>
  <c r="K3185" i="6"/>
  <c r="K3186" i="6"/>
  <c r="K3187" i="6"/>
  <c r="K3188" i="6"/>
  <c r="K3189" i="6"/>
  <c r="K3190" i="6"/>
  <c r="K3191" i="6"/>
  <c r="K3192" i="6"/>
  <c r="K3193" i="6"/>
  <c r="K3194" i="6"/>
  <c r="K3195" i="6"/>
  <c r="K3196" i="6"/>
  <c r="K3197" i="6"/>
  <c r="K3198" i="6"/>
  <c r="K3199" i="6"/>
  <c r="K3200" i="6"/>
  <c r="K3201" i="6"/>
  <c r="K3202" i="6"/>
  <c r="K3203" i="6"/>
  <c r="K3204" i="6"/>
  <c r="K3205" i="6"/>
  <c r="K3206" i="6"/>
  <c r="K3207" i="6"/>
  <c r="K3208" i="6"/>
  <c r="K3209" i="6"/>
  <c r="K3210" i="6"/>
  <c r="K3211" i="6"/>
  <c r="K3212" i="6"/>
  <c r="K3213" i="6"/>
  <c r="K3214" i="6"/>
  <c r="K3215" i="6"/>
  <c r="K3216" i="6"/>
  <c r="K3217" i="6"/>
  <c r="K3218" i="6"/>
  <c r="K3219" i="6"/>
  <c r="K3220" i="6"/>
  <c r="K3221" i="6"/>
  <c r="K3222" i="6"/>
  <c r="K3223" i="6"/>
  <c r="K3224" i="6"/>
  <c r="K3225" i="6"/>
  <c r="K3226" i="6"/>
  <c r="K3227" i="6"/>
  <c r="K3228" i="6"/>
  <c r="K3229" i="6"/>
  <c r="K3230" i="6"/>
  <c r="K3231" i="6"/>
  <c r="K3232" i="6"/>
  <c r="K3233" i="6"/>
  <c r="K3234" i="6"/>
  <c r="K3235" i="6"/>
  <c r="K3236" i="6"/>
  <c r="K3237" i="6"/>
  <c r="K3238" i="6"/>
  <c r="K3239" i="6"/>
  <c r="K3240" i="6"/>
  <c r="K3241" i="6"/>
  <c r="K3242" i="6"/>
  <c r="K3243" i="6"/>
  <c r="K3244" i="6"/>
  <c r="K3245" i="6"/>
  <c r="K3246" i="6"/>
  <c r="K3247" i="6"/>
  <c r="K3248" i="6"/>
  <c r="K3249" i="6"/>
  <c r="K3250" i="6"/>
  <c r="K3251" i="6"/>
  <c r="K3252" i="6"/>
  <c r="K3253" i="6"/>
  <c r="K3254" i="6"/>
  <c r="K3255" i="6"/>
  <c r="K3256" i="6"/>
  <c r="K3257" i="6"/>
  <c r="K3258" i="6"/>
  <c r="K3259" i="6"/>
  <c r="K3260" i="6"/>
  <c r="K3261" i="6"/>
  <c r="K3262" i="6"/>
  <c r="K3263" i="6"/>
  <c r="K3264" i="6"/>
  <c r="K3265" i="6"/>
  <c r="K3266" i="6"/>
  <c r="K3267" i="6"/>
  <c r="K3268" i="6"/>
  <c r="K3269" i="6"/>
  <c r="K3270" i="6"/>
  <c r="K3271" i="6"/>
  <c r="K3272" i="6"/>
  <c r="K3273" i="6"/>
  <c r="K3274" i="6"/>
  <c r="K3275" i="6"/>
  <c r="K3276" i="6"/>
  <c r="K3277" i="6"/>
  <c r="K3278" i="6"/>
  <c r="K3279" i="6"/>
  <c r="K3280" i="6"/>
  <c r="K3281" i="6"/>
  <c r="K3282" i="6"/>
  <c r="K3283" i="6"/>
  <c r="K3284" i="6"/>
  <c r="K3285" i="6"/>
  <c r="K3286" i="6"/>
  <c r="K3287" i="6"/>
  <c r="K3288" i="6"/>
  <c r="K3289" i="6"/>
  <c r="K3290" i="6"/>
  <c r="K3291" i="6"/>
  <c r="K3292" i="6"/>
  <c r="K3293" i="6"/>
  <c r="K3294" i="6"/>
  <c r="K3295" i="6"/>
  <c r="K3296" i="6"/>
  <c r="K3297" i="6"/>
  <c r="K3298" i="6"/>
  <c r="K3299" i="6"/>
  <c r="K3300" i="6"/>
  <c r="K3301" i="6"/>
  <c r="K3302" i="6"/>
  <c r="K3303" i="6"/>
  <c r="K3304" i="6"/>
  <c r="K3305" i="6"/>
  <c r="K3306" i="6"/>
  <c r="K3307" i="6"/>
  <c r="K3308" i="6"/>
  <c r="K3309" i="6"/>
  <c r="K3310" i="6"/>
  <c r="K3311" i="6"/>
  <c r="K3312" i="6"/>
  <c r="K3313" i="6"/>
  <c r="K3314" i="6"/>
  <c r="K3315" i="6"/>
  <c r="K3316" i="6"/>
  <c r="K3317" i="6"/>
  <c r="K3318" i="6"/>
  <c r="K3319" i="6"/>
  <c r="K3320" i="6"/>
  <c r="K3321" i="6"/>
  <c r="K3322" i="6"/>
  <c r="K3323" i="6"/>
  <c r="K3324" i="6"/>
  <c r="K3325" i="6"/>
  <c r="K3326" i="6"/>
  <c r="K3327" i="6"/>
  <c r="K3328" i="6"/>
  <c r="K3329" i="6"/>
  <c r="K3330" i="6"/>
  <c r="K3331" i="6"/>
  <c r="K3332" i="6"/>
  <c r="K3333" i="6"/>
  <c r="K3334" i="6"/>
  <c r="K3335" i="6"/>
  <c r="K3336" i="6"/>
  <c r="K3337" i="6"/>
  <c r="K3338" i="6"/>
  <c r="K3339" i="6"/>
  <c r="K3340" i="6"/>
  <c r="K3341" i="6"/>
  <c r="K3342" i="6"/>
  <c r="K3343" i="6"/>
  <c r="K3344" i="6"/>
  <c r="K3345" i="6"/>
  <c r="K3346" i="6"/>
  <c r="K3347" i="6"/>
  <c r="K3348" i="6"/>
  <c r="K3349" i="6"/>
  <c r="K3350" i="6"/>
  <c r="K3351" i="6"/>
  <c r="K3352" i="6"/>
  <c r="K3353" i="6"/>
  <c r="K3354" i="6"/>
  <c r="K3355" i="6"/>
  <c r="K3356" i="6"/>
  <c r="K3357" i="6"/>
  <c r="K3358" i="6"/>
  <c r="K3359" i="6"/>
  <c r="K3360" i="6"/>
  <c r="K3361" i="6"/>
  <c r="K3362" i="6"/>
  <c r="K3363" i="6"/>
  <c r="K3364" i="6"/>
  <c r="K3365" i="6"/>
  <c r="K3366" i="6"/>
  <c r="K3367" i="6"/>
  <c r="K3368" i="6"/>
  <c r="K3369" i="6"/>
  <c r="K3370" i="6"/>
  <c r="K3371" i="6"/>
  <c r="K3372" i="6"/>
  <c r="K3373" i="6"/>
  <c r="K3374" i="6"/>
  <c r="K3375" i="6"/>
  <c r="K3376" i="6"/>
  <c r="K3377" i="6"/>
  <c r="K3378" i="6"/>
  <c r="K3379" i="6"/>
  <c r="K3380" i="6"/>
  <c r="K3381" i="6"/>
  <c r="K3382" i="6"/>
  <c r="K3383" i="6"/>
  <c r="K3384" i="6"/>
  <c r="K3385" i="6"/>
  <c r="K3386" i="6"/>
  <c r="K3387" i="6"/>
  <c r="K3388" i="6"/>
  <c r="K3389" i="6"/>
  <c r="K3390" i="6"/>
  <c r="K3391" i="6"/>
  <c r="K3392" i="6"/>
  <c r="K3393" i="6"/>
  <c r="K3394" i="6"/>
  <c r="K3395" i="6"/>
  <c r="K3396" i="6"/>
  <c r="K3397" i="6"/>
  <c r="K3398" i="6"/>
  <c r="K3399" i="6"/>
  <c r="K3400" i="6"/>
  <c r="K3401" i="6"/>
  <c r="K3402" i="6"/>
  <c r="K3403" i="6"/>
  <c r="K3404" i="6"/>
  <c r="K3405" i="6"/>
  <c r="K3406" i="6"/>
  <c r="K3407" i="6"/>
  <c r="K3408" i="6"/>
  <c r="K3409" i="6"/>
  <c r="K3410" i="6"/>
  <c r="K3411" i="6"/>
  <c r="K3412" i="6"/>
  <c r="K3413" i="6"/>
  <c r="K3414" i="6"/>
  <c r="K3415" i="6"/>
  <c r="K3416" i="6"/>
  <c r="K3417" i="6"/>
  <c r="K3418" i="6"/>
  <c r="K3419" i="6"/>
  <c r="K3420" i="6"/>
  <c r="K3421" i="6"/>
  <c r="K3422" i="6"/>
  <c r="K3423" i="6"/>
  <c r="K3424" i="6"/>
  <c r="K3425" i="6"/>
  <c r="K3426" i="6"/>
  <c r="K3427" i="6"/>
  <c r="K3428" i="6"/>
  <c r="K3429" i="6"/>
  <c r="K3430" i="6"/>
  <c r="K3431" i="6"/>
  <c r="K3432" i="6"/>
  <c r="K3433" i="6"/>
  <c r="K3434" i="6"/>
  <c r="K3435" i="6"/>
  <c r="K3436" i="6"/>
  <c r="K3437" i="6"/>
  <c r="K3438" i="6"/>
  <c r="K3439" i="6"/>
  <c r="K3440" i="6"/>
  <c r="K3441" i="6"/>
  <c r="K3442" i="6"/>
  <c r="K3443" i="6"/>
  <c r="K3444" i="6"/>
  <c r="K3445" i="6"/>
  <c r="K3446" i="6"/>
  <c r="K3447" i="6"/>
  <c r="K3448" i="6"/>
  <c r="K3449" i="6"/>
  <c r="K3450" i="6"/>
  <c r="K3451" i="6"/>
  <c r="K3452" i="6"/>
  <c r="K3453" i="6"/>
  <c r="K3454" i="6"/>
  <c r="K3455" i="6"/>
  <c r="K3456" i="6"/>
  <c r="K3457" i="6"/>
  <c r="K3458" i="6"/>
  <c r="K3459" i="6"/>
  <c r="K3460" i="6"/>
  <c r="K3461" i="6"/>
  <c r="K3462" i="6"/>
  <c r="K3463" i="6"/>
  <c r="K3464" i="6"/>
  <c r="K3465" i="6"/>
  <c r="K3466" i="6"/>
  <c r="K3467" i="6"/>
  <c r="K3468" i="6"/>
  <c r="K3469" i="6"/>
  <c r="K3470" i="6"/>
  <c r="K3471" i="6"/>
  <c r="K3472" i="6"/>
  <c r="K3473" i="6"/>
  <c r="K3474" i="6"/>
  <c r="K3475" i="6"/>
  <c r="K3476" i="6"/>
  <c r="K3477" i="6"/>
  <c r="K3478" i="6"/>
  <c r="K3479" i="6"/>
  <c r="K3480" i="6"/>
  <c r="K3481" i="6"/>
  <c r="K3482" i="6"/>
  <c r="K3483" i="6"/>
  <c r="K3484" i="6"/>
  <c r="K3485" i="6"/>
  <c r="K3486" i="6"/>
  <c r="K3487" i="6"/>
  <c r="K3488" i="6"/>
  <c r="K3489" i="6"/>
  <c r="K3490" i="6"/>
  <c r="K3491" i="6"/>
  <c r="K3492" i="6"/>
  <c r="K3493" i="6"/>
  <c r="K3494" i="6"/>
  <c r="K3495" i="6"/>
  <c r="K3496" i="6"/>
  <c r="K3497" i="6"/>
  <c r="K3498" i="6"/>
  <c r="K3499" i="6"/>
  <c r="K3500" i="6"/>
  <c r="K3501" i="6"/>
  <c r="K3502" i="6"/>
  <c r="K3503" i="6"/>
  <c r="K3504" i="6"/>
  <c r="K3505" i="6"/>
  <c r="K3506" i="6"/>
  <c r="K3507" i="6"/>
  <c r="K3508" i="6"/>
  <c r="K3509" i="6"/>
  <c r="K3510" i="6"/>
  <c r="K3511" i="6"/>
  <c r="K3512" i="6"/>
  <c r="K3513" i="6"/>
  <c r="K3514" i="6"/>
  <c r="K3515" i="6"/>
  <c r="K3516" i="6"/>
  <c r="K3517" i="6"/>
  <c r="K3518" i="6"/>
  <c r="K3519" i="6"/>
  <c r="K3520" i="6"/>
  <c r="K3521" i="6"/>
  <c r="K3522" i="6"/>
  <c r="K3523" i="6"/>
  <c r="K3524" i="6"/>
  <c r="K3525" i="6"/>
  <c r="K3526" i="6"/>
  <c r="K3527" i="6"/>
  <c r="K3528" i="6"/>
  <c r="K3529" i="6"/>
  <c r="K3530" i="6"/>
  <c r="K3531" i="6"/>
  <c r="K3532" i="6"/>
  <c r="K3533" i="6"/>
  <c r="K3534" i="6"/>
  <c r="K3535" i="6"/>
  <c r="K3536" i="6"/>
  <c r="K3537" i="6"/>
  <c r="K3538" i="6"/>
  <c r="K3539" i="6"/>
  <c r="K3540" i="6"/>
  <c r="K3541" i="6"/>
  <c r="K3542" i="6"/>
  <c r="K3543" i="6"/>
  <c r="K3544" i="6"/>
  <c r="K3545" i="6"/>
  <c r="K3546" i="6"/>
  <c r="K3547" i="6"/>
  <c r="K3548" i="6"/>
  <c r="K3549" i="6"/>
  <c r="K3550" i="6"/>
  <c r="K3551" i="6"/>
  <c r="K3552" i="6"/>
  <c r="K3553" i="6"/>
  <c r="K3554" i="6"/>
  <c r="K3555" i="6"/>
  <c r="K3556" i="6"/>
  <c r="K3557" i="6"/>
  <c r="K3558" i="6"/>
  <c r="K3559" i="6"/>
  <c r="K3560" i="6"/>
  <c r="K3561" i="6"/>
  <c r="K3562" i="6"/>
  <c r="K3563" i="6"/>
  <c r="K3564" i="6"/>
  <c r="K3565" i="6"/>
  <c r="K3566" i="6"/>
  <c r="K3567" i="6"/>
  <c r="K3568" i="6"/>
  <c r="K3569" i="6"/>
  <c r="K3570" i="6"/>
  <c r="K3571" i="6"/>
  <c r="K3572" i="6"/>
  <c r="K3573" i="6"/>
  <c r="K3574" i="6"/>
  <c r="K3575" i="6"/>
  <c r="K3576" i="6"/>
  <c r="K3577" i="6"/>
  <c r="K3578" i="6"/>
  <c r="K3579" i="6"/>
  <c r="K3580" i="6"/>
  <c r="K3581" i="6"/>
  <c r="K3582" i="6"/>
  <c r="K3583" i="6"/>
  <c r="K3584" i="6"/>
  <c r="K3585" i="6"/>
  <c r="K3586" i="6"/>
  <c r="K3587" i="6"/>
  <c r="K3588" i="6"/>
  <c r="K3589" i="6"/>
  <c r="K3590" i="6"/>
  <c r="K3591" i="6"/>
  <c r="K3592" i="6"/>
  <c r="K3593" i="6"/>
  <c r="K3594" i="6"/>
  <c r="K3595" i="6"/>
  <c r="K3596" i="6"/>
  <c r="K3597" i="6"/>
  <c r="K3598" i="6"/>
  <c r="K3599" i="6"/>
  <c r="K3600" i="6"/>
  <c r="K3601" i="6"/>
  <c r="K3602" i="6"/>
  <c r="K3603" i="6"/>
  <c r="K3604" i="6"/>
  <c r="K3605" i="6"/>
  <c r="K3606" i="6"/>
  <c r="K3607" i="6"/>
  <c r="K3608" i="6"/>
  <c r="K3609" i="6"/>
  <c r="K3610" i="6"/>
  <c r="K3611" i="6"/>
  <c r="K3612" i="6"/>
  <c r="K3613" i="6"/>
  <c r="K3614" i="6"/>
  <c r="K3615" i="6"/>
  <c r="K3616" i="6"/>
  <c r="K3617" i="6"/>
  <c r="K3618" i="6"/>
  <c r="K3619" i="6"/>
  <c r="K3620" i="6"/>
  <c r="K3621" i="6"/>
  <c r="K3622" i="6"/>
  <c r="K3623" i="6"/>
  <c r="K3624" i="6"/>
  <c r="K3625" i="6"/>
  <c r="K3626" i="6"/>
  <c r="K3627" i="6"/>
  <c r="K3628" i="6"/>
  <c r="K3629" i="6"/>
  <c r="K3630" i="6"/>
  <c r="K3631" i="6"/>
  <c r="K3632" i="6"/>
  <c r="K3633" i="6"/>
  <c r="K3634" i="6"/>
  <c r="K3635" i="6"/>
  <c r="K3636" i="6"/>
  <c r="K3637" i="6"/>
  <c r="K3638" i="6"/>
  <c r="K3639" i="6"/>
  <c r="K3640" i="6"/>
  <c r="K3641" i="6"/>
  <c r="K3642" i="6"/>
  <c r="K3643" i="6"/>
  <c r="K3644" i="6"/>
  <c r="K3645" i="6"/>
  <c r="K3646" i="6"/>
  <c r="K3647" i="6"/>
  <c r="K3648" i="6"/>
  <c r="K3649" i="6"/>
  <c r="K3650" i="6"/>
  <c r="K3651" i="6"/>
  <c r="K3652" i="6"/>
  <c r="K3653" i="6"/>
  <c r="K3654" i="6"/>
  <c r="K3655" i="6"/>
  <c r="K3656" i="6"/>
  <c r="K3657" i="6"/>
  <c r="K3658" i="6"/>
  <c r="K3659" i="6"/>
  <c r="K3660" i="6"/>
  <c r="K3661" i="6"/>
  <c r="K3662" i="6"/>
  <c r="K3663" i="6"/>
  <c r="K3664" i="6"/>
  <c r="K3665" i="6"/>
  <c r="K3666" i="6"/>
  <c r="K3667" i="6"/>
  <c r="K3668" i="6"/>
  <c r="K3669" i="6"/>
  <c r="K3670" i="6"/>
  <c r="K3671" i="6"/>
  <c r="K3672" i="6"/>
  <c r="K3673" i="6"/>
  <c r="K3674" i="6"/>
  <c r="K3675" i="6"/>
  <c r="K3676" i="6"/>
  <c r="K3677" i="6"/>
  <c r="K3678" i="6"/>
  <c r="K3679" i="6"/>
  <c r="K3680" i="6"/>
  <c r="K3681" i="6"/>
  <c r="K3682" i="6"/>
  <c r="K3683" i="6"/>
  <c r="K3684" i="6"/>
  <c r="K3685" i="6"/>
  <c r="K3686" i="6"/>
  <c r="K3687" i="6"/>
  <c r="K3688" i="6"/>
  <c r="K3689" i="6"/>
  <c r="K3690" i="6"/>
  <c r="K3691" i="6"/>
  <c r="K3692" i="6"/>
  <c r="K3693" i="6"/>
  <c r="K3694" i="6"/>
  <c r="K3695" i="6"/>
  <c r="K3696" i="6"/>
  <c r="K3697" i="6"/>
  <c r="K3698" i="6"/>
  <c r="K3699" i="6"/>
  <c r="K3700" i="6"/>
  <c r="K3701" i="6"/>
  <c r="K3702" i="6"/>
  <c r="K3703" i="6"/>
  <c r="K3704" i="6"/>
  <c r="K3705" i="6"/>
  <c r="K3706" i="6"/>
  <c r="K3707" i="6"/>
  <c r="K3708" i="6"/>
  <c r="K3709" i="6"/>
  <c r="K3710" i="6"/>
  <c r="K3711" i="6"/>
  <c r="K3712" i="6"/>
  <c r="K3713" i="6"/>
  <c r="K3714" i="6"/>
  <c r="K3715" i="6"/>
  <c r="K3716" i="6"/>
  <c r="K3717" i="6"/>
  <c r="K3718" i="6"/>
  <c r="K3719" i="6"/>
  <c r="K3720" i="6"/>
  <c r="K3721" i="6"/>
  <c r="K3722" i="6"/>
  <c r="K3723" i="6"/>
  <c r="K3724" i="6"/>
  <c r="K3725" i="6"/>
  <c r="K3726" i="6"/>
  <c r="K3727" i="6"/>
  <c r="K3728" i="6"/>
  <c r="K3729" i="6"/>
  <c r="K3730" i="6"/>
  <c r="K3731" i="6"/>
  <c r="K3732" i="6"/>
  <c r="K3733" i="6"/>
  <c r="K3734" i="6"/>
  <c r="K3735" i="6"/>
  <c r="K3736" i="6"/>
  <c r="K3737" i="6"/>
  <c r="K3738" i="6"/>
  <c r="K3739" i="6"/>
  <c r="K3740" i="6"/>
  <c r="K3741" i="6"/>
  <c r="K3742" i="6"/>
  <c r="K3743" i="6"/>
  <c r="K3744" i="6"/>
  <c r="K3745" i="6"/>
  <c r="K3746" i="6"/>
  <c r="K3747" i="6"/>
  <c r="K3748" i="6"/>
  <c r="K3749" i="6"/>
  <c r="K3750" i="6"/>
  <c r="K3751" i="6"/>
  <c r="K3752" i="6"/>
  <c r="K3753" i="6"/>
  <c r="K3754" i="6"/>
  <c r="K3755" i="6"/>
  <c r="K3756" i="6"/>
  <c r="K3757" i="6"/>
  <c r="K3758" i="6"/>
  <c r="K3759" i="6"/>
  <c r="K3760" i="6"/>
  <c r="K3761" i="6"/>
  <c r="K3762" i="6"/>
  <c r="K3763" i="6"/>
  <c r="K3764" i="6"/>
  <c r="K3765" i="6"/>
  <c r="K3766" i="6"/>
  <c r="K3767" i="6"/>
  <c r="K3768" i="6"/>
  <c r="K3769" i="6"/>
  <c r="K3770" i="6"/>
  <c r="K3771" i="6"/>
  <c r="K3772" i="6"/>
  <c r="K3773" i="6"/>
  <c r="K3774" i="6"/>
  <c r="K3775" i="6"/>
  <c r="K3776" i="6"/>
  <c r="K3777" i="6"/>
  <c r="K3778" i="6"/>
  <c r="K3779" i="6"/>
  <c r="K3780" i="6"/>
  <c r="K3781" i="6"/>
  <c r="K3782" i="6"/>
  <c r="K3783" i="6"/>
  <c r="K3784" i="6"/>
  <c r="K3785" i="6"/>
  <c r="K3786" i="6"/>
  <c r="K3787" i="6"/>
  <c r="K3788" i="6"/>
  <c r="K3789" i="6"/>
  <c r="K3790" i="6"/>
  <c r="K3791" i="6"/>
  <c r="K3792" i="6"/>
  <c r="K3793" i="6"/>
  <c r="K3794" i="6"/>
  <c r="K3795" i="6"/>
  <c r="K3796" i="6"/>
  <c r="K3797" i="6"/>
  <c r="K3798" i="6"/>
  <c r="K3799" i="6"/>
  <c r="K3800" i="6"/>
  <c r="K3801" i="6"/>
  <c r="K3802" i="6"/>
  <c r="K3803" i="6"/>
  <c r="K3804" i="6"/>
  <c r="K3805" i="6"/>
  <c r="K3806" i="6"/>
  <c r="K3807" i="6"/>
  <c r="K3808" i="6"/>
  <c r="K3809" i="6"/>
  <c r="K3810" i="6"/>
  <c r="K3811" i="6"/>
  <c r="K3812" i="6"/>
  <c r="K3813" i="6"/>
  <c r="K3814" i="6"/>
  <c r="K3815" i="6"/>
  <c r="K3816" i="6"/>
  <c r="K3817" i="6"/>
  <c r="K3818" i="6"/>
  <c r="K3819" i="6"/>
  <c r="K3820" i="6"/>
  <c r="K3821" i="6"/>
  <c r="K3822" i="6"/>
  <c r="K3823" i="6"/>
  <c r="K3824" i="6"/>
  <c r="K3825" i="6"/>
  <c r="K3826" i="6"/>
  <c r="K3827" i="6"/>
  <c r="K3828" i="6"/>
  <c r="K3829" i="6"/>
  <c r="K3830" i="6"/>
  <c r="K3831" i="6"/>
  <c r="K3832" i="6"/>
  <c r="K3833" i="6"/>
  <c r="K3834" i="6"/>
  <c r="K3835" i="6"/>
  <c r="K3836" i="6"/>
  <c r="K3837" i="6"/>
  <c r="K3838" i="6"/>
  <c r="K3839" i="6"/>
  <c r="K3840" i="6"/>
  <c r="K3841" i="6"/>
  <c r="K3842" i="6"/>
  <c r="K3843" i="6"/>
  <c r="K3844" i="6"/>
  <c r="K3845" i="6"/>
  <c r="K3846" i="6"/>
  <c r="K3847" i="6"/>
  <c r="K3848" i="6"/>
  <c r="K3849" i="6"/>
  <c r="K3850" i="6"/>
  <c r="K3851" i="6"/>
  <c r="K3852" i="6"/>
  <c r="K3853" i="6"/>
  <c r="K3854" i="6"/>
  <c r="K3855" i="6"/>
  <c r="K3856" i="6"/>
  <c r="K3857" i="6"/>
  <c r="K3858" i="6"/>
  <c r="K3859" i="6"/>
  <c r="K3860" i="6"/>
  <c r="K3861" i="6"/>
  <c r="K3862" i="6"/>
  <c r="K3863" i="6"/>
  <c r="K3864" i="6"/>
  <c r="K3865" i="6"/>
  <c r="K3866" i="6"/>
  <c r="K3867" i="6"/>
  <c r="K3868" i="6"/>
  <c r="K3869" i="6"/>
  <c r="K3870" i="6"/>
  <c r="K3871" i="6"/>
  <c r="K3872" i="6"/>
  <c r="K3873" i="6"/>
  <c r="K3874" i="6"/>
  <c r="K3875" i="6"/>
  <c r="K3876" i="6"/>
  <c r="K3877" i="6"/>
  <c r="K3878" i="6"/>
  <c r="K3879" i="6"/>
  <c r="K3880" i="6"/>
  <c r="K3881" i="6"/>
  <c r="K3882" i="6"/>
  <c r="K3883" i="6"/>
  <c r="K3884" i="6"/>
  <c r="K3885" i="6"/>
  <c r="K3886" i="6"/>
  <c r="K3887" i="6"/>
  <c r="K3888" i="6"/>
  <c r="K3889" i="6"/>
  <c r="K3890" i="6"/>
  <c r="K3891" i="6"/>
  <c r="K3892" i="6"/>
  <c r="K3893" i="6"/>
  <c r="K3894" i="6"/>
  <c r="K3895" i="6"/>
  <c r="K3896" i="6"/>
  <c r="K3897" i="6"/>
  <c r="K3898" i="6"/>
  <c r="K3899" i="6"/>
  <c r="K3900" i="6"/>
  <c r="K3901" i="6"/>
  <c r="K3902" i="6"/>
  <c r="K3903" i="6"/>
  <c r="K3904" i="6"/>
  <c r="K3905" i="6"/>
  <c r="K3906" i="6"/>
  <c r="K3907" i="6"/>
  <c r="K3908" i="6"/>
  <c r="K3909" i="6"/>
  <c r="K3910" i="6"/>
  <c r="K3911" i="6"/>
  <c r="K3912" i="6"/>
  <c r="K3913" i="6"/>
  <c r="K3914" i="6"/>
  <c r="K3915" i="6"/>
  <c r="K3916" i="6"/>
  <c r="K3917" i="6"/>
  <c r="K3918" i="6"/>
  <c r="K3919" i="6"/>
  <c r="K3920" i="6"/>
  <c r="K3921" i="6"/>
  <c r="K3922" i="6"/>
  <c r="K3923" i="6"/>
  <c r="K3924" i="6"/>
  <c r="K3925" i="6"/>
  <c r="K3926" i="6"/>
  <c r="K3927" i="6"/>
  <c r="K3928" i="6"/>
  <c r="K3929" i="6"/>
  <c r="K3930" i="6"/>
  <c r="K3931" i="6"/>
  <c r="K3932" i="6"/>
  <c r="K3933" i="6"/>
  <c r="K3934" i="6"/>
  <c r="K3935" i="6"/>
  <c r="K3936" i="6"/>
  <c r="K3937" i="6"/>
  <c r="K3938" i="6"/>
  <c r="K3939" i="6"/>
  <c r="K3940" i="6"/>
  <c r="K3941" i="6"/>
  <c r="K3942" i="6"/>
  <c r="K3943" i="6"/>
  <c r="K3944" i="6"/>
  <c r="K3945" i="6"/>
  <c r="K3946" i="6"/>
  <c r="K3947" i="6"/>
  <c r="K3948" i="6"/>
  <c r="K3949" i="6"/>
  <c r="K3950" i="6"/>
  <c r="K3951" i="6"/>
  <c r="K3952" i="6"/>
  <c r="K3953" i="6"/>
  <c r="K3954" i="6"/>
  <c r="K3955" i="6"/>
  <c r="K3956" i="6"/>
  <c r="K3957" i="6"/>
  <c r="K3958" i="6"/>
  <c r="K3959" i="6"/>
  <c r="K3960" i="6"/>
  <c r="K3961" i="6"/>
  <c r="K3962" i="6"/>
  <c r="K3963" i="6"/>
  <c r="K3964" i="6"/>
  <c r="K3965" i="6"/>
  <c r="K3966" i="6"/>
  <c r="K3967" i="6"/>
  <c r="K3968" i="6"/>
  <c r="K3969" i="6"/>
  <c r="K3970" i="6"/>
  <c r="K3971" i="6"/>
  <c r="K3972" i="6"/>
  <c r="K3973" i="6"/>
  <c r="K3974" i="6"/>
  <c r="K3975" i="6"/>
  <c r="K3976" i="6"/>
  <c r="K3977" i="6"/>
  <c r="K3978" i="6"/>
  <c r="K3979" i="6"/>
  <c r="K3980" i="6"/>
  <c r="K3981" i="6"/>
  <c r="K3982" i="6"/>
  <c r="K3983" i="6"/>
  <c r="K3984" i="6"/>
  <c r="K3985" i="6"/>
  <c r="K3986" i="6"/>
  <c r="K3987" i="6"/>
  <c r="K3988" i="6"/>
  <c r="K3989" i="6"/>
  <c r="K3990" i="6"/>
  <c r="K3991" i="6"/>
  <c r="K3992" i="6"/>
  <c r="K3993" i="6"/>
  <c r="K3994" i="6"/>
  <c r="K3995" i="6"/>
  <c r="K3996" i="6"/>
  <c r="K3997" i="6"/>
  <c r="K3998" i="6"/>
  <c r="K3999" i="6"/>
  <c r="K4000" i="6"/>
  <c r="K4001" i="6"/>
  <c r="K4002" i="6"/>
  <c r="K4003" i="6"/>
  <c r="K4004" i="6"/>
  <c r="K4005" i="6"/>
  <c r="K4006" i="6"/>
  <c r="K4007" i="6"/>
  <c r="K4008" i="6"/>
  <c r="K4009" i="6"/>
  <c r="K4010" i="6"/>
  <c r="K4011" i="6"/>
  <c r="K4012" i="6"/>
  <c r="K4013" i="6"/>
  <c r="K4014" i="6"/>
  <c r="K4015" i="6"/>
  <c r="K4016" i="6"/>
  <c r="K4017" i="6"/>
  <c r="K4018" i="6"/>
  <c r="K4019" i="6"/>
  <c r="K4020" i="6"/>
  <c r="K4021" i="6"/>
  <c r="K4022" i="6"/>
  <c r="K4023" i="6"/>
  <c r="K4024" i="6"/>
  <c r="K4025" i="6"/>
  <c r="K4026" i="6"/>
  <c r="K4027" i="6"/>
  <c r="K4028" i="6"/>
  <c r="K4029" i="6"/>
  <c r="K4030" i="6"/>
  <c r="K4031" i="6"/>
  <c r="K4032" i="6"/>
  <c r="K4033" i="6"/>
  <c r="K4034" i="6"/>
  <c r="K4035" i="6"/>
  <c r="K4036" i="6"/>
  <c r="K4037" i="6"/>
  <c r="K4038" i="6"/>
  <c r="K4039" i="6"/>
  <c r="K4040" i="6"/>
  <c r="K4041" i="6"/>
  <c r="K4042" i="6"/>
  <c r="K4043" i="6"/>
  <c r="K4044" i="6"/>
  <c r="K4045" i="6"/>
  <c r="K4046" i="6"/>
  <c r="K4047" i="6"/>
  <c r="K4048" i="6"/>
  <c r="K4049" i="6"/>
  <c r="K4050" i="6"/>
  <c r="K4051" i="6"/>
  <c r="K4052" i="6"/>
  <c r="K4053" i="6"/>
  <c r="K4054" i="6"/>
  <c r="K4055" i="6"/>
  <c r="K4056" i="6"/>
  <c r="K4057" i="6"/>
  <c r="K4058" i="6"/>
  <c r="K4059" i="6"/>
  <c r="K4060" i="6"/>
  <c r="K4061" i="6"/>
  <c r="K4062" i="6"/>
  <c r="K4063" i="6"/>
  <c r="K4064" i="6"/>
  <c r="K4065" i="6"/>
  <c r="K4066" i="6"/>
  <c r="K4067" i="6"/>
  <c r="K4068" i="6"/>
  <c r="K4069" i="6"/>
  <c r="K4070" i="6"/>
  <c r="K4071" i="6"/>
  <c r="K4072" i="6"/>
  <c r="K4073" i="6"/>
  <c r="K4074" i="6"/>
  <c r="K4075" i="6"/>
  <c r="K4076" i="6"/>
  <c r="K4077" i="6"/>
  <c r="K4078" i="6"/>
  <c r="K4079" i="6"/>
  <c r="K4080" i="6"/>
  <c r="K4081" i="6"/>
  <c r="K4082" i="6"/>
  <c r="K4083" i="6"/>
  <c r="K4084" i="6"/>
  <c r="K4085" i="6"/>
  <c r="K4086" i="6"/>
  <c r="K4087" i="6"/>
  <c r="K4088" i="6"/>
  <c r="K4089" i="6"/>
  <c r="K4090" i="6"/>
  <c r="K4091" i="6"/>
  <c r="K4092" i="6"/>
  <c r="K4093" i="6"/>
  <c r="K4094" i="6"/>
  <c r="K4095" i="6"/>
  <c r="K4096" i="6"/>
  <c r="K4097" i="6"/>
  <c r="K4098" i="6"/>
  <c r="K4099" i="6"/>
  <c r="K4100" i="6"/>
  <c r="K4101" i="6"/>
  <c r="K4102" i="6"/>
  <c r="K4103" i="6"/>
  <c r="K4104" i="6"/>
  <c r="K4105" i="6"/>
  <c r="K4106" i="6"/>
  <c r="K4107" i="6"/>
  <c r="K4108" i="6"/>
  <c r="K4109" i="6"/>
  <c r="K4110" i="6"/>
  <c r="K4111" i="6"/>
  <c r="K4112" i="6"/>
  <c r="K4113" i="6"/>
  <c r="K4114" i="6"/>
  <c r="K4115" i="6"/>
  <c r="K4116" i="6"/>
  <c r="K4117" i="6"/>
  <c r="K4118" i="6"/>
  <c r="K4119" i="6"/>
  <c r="K4120" i="6"/>
  <c r="K4121" i="6"/>
  <c r="K4122" i="6"/>
  <c r="K4123" i="6"/>
  <c r="K4124" i="6"/>
  <c r="K4125" i="6"/>
  <c r="K4126" i="6"/>
  <c r="K4127" i="6"/>
  <c r="K4128" i="6"/>
  <c r="K4129" i="6"/>
  <c r="K4130" i="6"/>
  <c r="K4131" i="6"/>
  <c r="K4132" i="6"/>
  <c r="K4133" i="6"/>
  <c r="K4134" i="6"/>
  <c r="K4135" i="6"/>
  <c r="K4136" i="6"/>
  <c r="K4137" i="6"/>
  <c r="K4138" i="6"/>
  <c r="K4139" i="6"/>
  <c r="K4140" i="6"/>
  <c r="K4141" i="6"/>
  <c r="K4142" i="6"/>
  <c r="K4143" i="6"/>
  <c r="K4144" i="6"/>
  <c r="K4145" i="6"/>
  <c r="K4146" i="6"/>
  <c r="K4147" i="6"/>
  <c r="K4148" i="6"/>
  <c r="K4149" i="6"/>
  <c r="K4150" i="6"/>
  <c r="K4151" i="6"/>
  <c r="K4152" i="6"/>
  <c r="K4153" i="6"/>
  <c r="K4154" i="6"/>
  <c r="K4155" i="6"/>
  <c r="K4156" i="6"/>
  <c r="K4157" i="6"/>
  <c r="K4158" i="6"/>
  <c r="K4159" i="6"/>
  <c r="K4160" i="6"/>
  <c r="K4161" i="6"/>
  <c r="K4162" i="6"/>
  <c r="K4163" i="6"/>
  <c r="K4164" i="6"/>
  <c r="K4165" i="6"/>
  <c r="K4166" i="6"/>
  <c r="K4167" i="6"/>
  <c r="K4168" i="6"/>
  <c r="K4169" i="6"/>
  <c r="K4170" i="6"/>
  <c r="K4171" i="6"/>
  <c r="K4172" i="6"/>
  <c r="K4173" i="6"/>
  <c r="K4174" i="6"/>
  <c r="K4175" i="6"/>
  <c r="K4176" i="6"/>
  <c r="K4177" i="6"/>
  <c r="K4178" i="6"/>
  <c r="K4179" i="6"/>
  <c r="K4180" i="6"/>
  <c r="K4181" i="6"/>
  <c r="K4182" i="6"/>
  <c r="K4183" i="6"/>
  <c r="K4184" i="6"/>
  <c r="K4185" i="6"/>
  <c r="K4186" i="6"/>
  <c r="K4187" i="6"/>
  <c r="K4188" i="6"/>
  <c r="K4189" i="6"/>
  <c r="K4190" i="6"/>
  <c r="K4191" i="6"/>
  <c r="K4192" i="6"/>
  <c r="K4193" i="6"/>
  <c r="K4194" i="6"/>
  <c r="K4195" i="6"/>
  <c r="K4196" i="6"/>
  <c r="K4197" i="6"/>
  <c r="K4198" i="6"/>
  <c r="K4199" i="6"/>
  <c r="K4200" i="6"/>
  <c r="K4201" i="6"/>
  <c r="K4202" i="6"/>
  <c r="K4203" i="6"/>
  <c r="K4204" i="6"/>
  <c r="K4205" i="6"/>
  <c r="K4206" i="6"/>
  <c r="K4207" i="6"/>
  <c r="K4208" i="6"/>
  <c r="K4209" i="6"/>
  <c r="K4210" i="6"/>
  <c r="K4211" i="6"/>
  <c r="K4212" i="6"/>
  <c r="K4213" i="6"/>
  <c r="K4214" i="6"/>
  <c r="K4215" i="6"/>
  <c r="K4216" i="6"/>
  <c r="K4217" i="6"/>
  <c r="K4218" i="6"/>
  <c r="K4219" i="6"/>
  <c r="K4220" i="6"/>
  <c r="K4221" i="6"/>
  <c r="K4222" i="6"/>
  <c r="K4223" i="6"/>
  <c r="K4224" i="6"/>
  <c r="K4225" i="6"/>
  <c r="K4226" i="6"/>
  <c r="K4227" i="6"/>
  <c r="K4228" i="6"/>
  <c r="K4229" i="6"/>
  <c r="K4230" i="6"/>
  <c r="K4231" i="6"/>
  <c r="K4232" i="6"/>
  <c r="K4233" i="6"/>
  <c r="K4234" i="6"/>
  <c r="K4235" i="6"/>
  <c r="K4236" i="6"/>
  <c r="K4237" i="6"/>
  <c r="K4238" i="6"/>
  <c r="K4239" i="6"/>
  <c r="K4240" i="6"/>
  <c r="K4241" i="6"/>
  <c r="K4242" i="6"/>
  <c r="K4243" i="6"/>
  <c r="K4244" i="6"/>
  <c r="K4245" i="6"/>
  <c r="K4246" i="6"/>
  <c r="K4247" i="6"/>
  <c r="K4248" i="6"/>
  <c r="K4249" i="6"/>
  <c r="K4250" i="6"/>
  <c r="K4251" i="6"/>
  <c r="K4252" i="6"/>
  <c r="K4253" i="6"/>
  <c r="K4254" i="6"/>
  <c r="K4255" i="6"/>
  <c r="K4256" i="6"/>
  <c r="K4257" i="6"/>
  <c r="K4258" i="6"/>
  <c r="K4259" i="6"/>
  <c r="K4260" i="6"/>
  <c r="K4261" i="6"/>
  <c r="K4262" i="6"/>
  <c r="K4263" i="6"/>
  <c r="K4264" i="6"/>
  <c r="K4265" i="6"/>
  <c r="K4266" i="6"/>
  <c r="K4267" i="6"/>
  <c r="K4268" i="6"/>
  <c r="K4269" i="6"/>
  <c r="K4270" i="6"/>
  <c r="K4271" i="6"/>
  <c r="K4272" i="6"/>
  <c r="K4273" i="6"/>
  <c r="K4274" i="6"/>
  <c r="K4275" i="6"/>
  <c r="K4276" i="6"/>
  <c r="K4277" i="6"/>
  <c r="K4278" i="6"/>
  <c r="K4279" i="6"/>
  <c r="K4280" i="6"/>
  <c r="K4281" i="6"/>
  <c r="K4282" i="6"/>
  <c r="K4283" i="6"/>
  <c r="K4284" i="6"/>
  <c r="K4285" i="6"/>
  <c r="K4286" i="6"/>
  <c r="K4287" i="6"/>
  <c r="K4288" i="6"/>
  <c r="K4289" i="6"/>
  <c r="K4290" i="6"/>
  <c r="K4291" i="6"/>
  <c r="K4292" i="6"/>
  <c r="K4293" i="6"/>
  <c r="K4294" i="6"/>
  <c r="K4295" i="6"/>
  <c r="K4296" i="6"/>
  <c r="K4297" i="6"/>
  <c r="K4298" i="6"/>
  <c r="K4299" i="6"/>
  <c r="K4300" i="6"/>
  <c r="K4301" i="6"/>
  <c r="K4302" i="6"/>
  <c r="K4303" i="6"/>
  <c r="K4304" i="6"/>
  <c r="K4305" i="6"/>
  <c r="K4306" i="6"/>
  <c r="K4307" i="6"/>
  <c r="K4308" i="6"/>
  <c r="K4309" i="6"/>
  <c r="K4310" i="6"/>
  <c r="K4311" i="6"/>
  <c r="K4312" i="6"/>
  <c r="K4313" i="6"/>
  <c r="K4314" i="6"/>
  <c r="K4315" i="6"/>
  <c r="K4316" i="6"/>
  <c r="K4317" i="6"/>
  <c r="K4318" i="6"/>
  <c r="K4319" i="6"/>
  <c r="K4320" i="6"/>
  <c r="K4321" i="6"/>
  <c r="K4322" i="6"/>
  <c r="K4323" i="6"/>
  <c r="K4324" i="6"/>
  <c r="K4325" i="6"/>
  <c r="K4326" i="6"/>
  <c r="K4327" i="6"/>
  <c r="K4328" i="6"/>
  <c r="K4329" i="6"/>
  <c r="K4330" i="6"/>
  <c r="K4331" i="6"/>
  <c r="K4332" i="6"/>
  <c r="K4333" i="6"/>
  <c r="K4334" i="6"/>
  <c r="K4335" i="6"/>
  <c r="K4336" i="6"/>
  <c r="K4337" i="6"/>
  <c r="K4338" i="6"/>
  <c r="K4339" i="6"/>
  <c r="K4340" i="6"/>
  <c r="K4341" i="6"/>
  <c r="K4342" i="6"/>
  <c r="K4343" i="6"/>
  <c r="K4344" i="6"/>
  <c r="K4345" i="6"/>
  <c r="K4346" i="6"/>
  <c r="K4347" i="6"/>
  <c r="K4348" i="6"/>
  <c r="K4349" i="6"/>
  <c r="K4350" i="6"/>
  <c r="K4351" i="6"/>
  <c r="K4352" i="6"/>
  <c r="K4353" i="6"/>
  <c r="K4354" i="6"/>
  <c r="K4355" i="6"/>
  <c r="K4356" i="6"/>
  <c r="K4357" i="6"/>
  <c r="K4358" i="6"/>
  <c r="K4359" i="6"/>
  <c r="K4360" i="6"/>
  <c r="K4361" i="6"/>
  <c r="K4362" i="6"/>
  <c r="K4363" i="6"/>
  <c r="K4364" i="6"/>
  <c r="K4365" i="6"/>
  <c r="K4366" i="6"/>
  <c r="K4367" i="6"/>
  <c r="K4368" i="6"/>
  <c r="K4369" i="6"/>
  <c r="K4370" i="6"/>
  <c r="K4371" i="6"/>
  <c r="K4372" i="6"/>
  <c r="K4373" i="6"/>
  <c r="K4374" i="6"/>
  <c r="K4375" i="6"/>
  <c r="K4376" i="6"/>
  <c r="K4377" i="6"/>
  <c r="K4378" i="6"/>
  <c r="K4379" i="6"/>
  <c r="K4380" i="6"/>
  <c r="K4381" i="6"/>
  <c r="K4382" i="6"/>
  <c r="K4383" i="6"/>
  <c r="K4384" i="6"/>
  <c r="K4385" i="6"/>
  <c r="K4386" i="6"/>
  <c r="K4387" i="6"/>
  <c r="K4388" i="6"/>
  <c r="K4389" i="6"/>
  <c r="K4390" i="6"/>
  <c r="K4391" i="6"/>
  <c r="K4392" i="6"/>
  <c r="K4393" i="6"/>
  <c r="K4394" i="6"/>
  <c r="K4395" i="6"/>
  <c r="K4396" i="6"/>
  <c r="K4397" i="6"/>
  <c r="K4398" i="6"/>
  <c r="K4399" i="6"/>
  <c r="K4400" i="6"/>
  <c r="K4401" i="6"/>
  <c r="K4402" i="6"/>
  <c r="K4403" i="6"/>
  <c r="K4404" i="6"/>
  <c r="K4405" i="6"/>
  <c r="K4406" i="6"/>
  <c r="K4407" i="6"/>
  <c r="K4408" i="6"/>
  <c r="K4409" i="6"/>
  <c r="K4410" i="6"/>
  <c r="K4411" i="6"/>
  <c r="K4412" i="6"/>
  <c r="K4413" i="6"/>
  <c r="K4414" i="6"/>
  <c r="K4415" i="6"/>
  <c r="K4416" i="6"/>
  <c r="K4417" i="6"/>
  <c r="K4418" i="6"/>
  <c r="K4419" i="6"/>
  <c r="K4420" i="6"/>
  <c r="K4421" i="6"/>
  <c r="K4422" i="6"/>
  <c r="K4423" i="6"/>
  <c r="K4424" i="6"/>
  <c r="K4425" i="6"/>
  <c r="K4426" i="6"/>
  <c r="K4427" i="6"/>
  <c r="K4428" i="6"/>
  <c r="K4429" i="6"/>
  <c r="K4430" i="6"/>
  <c r="K4431" i="6"/>
  <c r="K4432" i="6"/>
  <c r="K4433" i="6"/>
  <c r="K4434" i="6"/>
  <c r="K4435" i="6"/>
  <c r="K4436" i="6"/>
  <c r="K4437" i="6"/>
  <c r="K4438" i="6"/>
  <c r="K4439" i="6"/>
  <c r="K4440" i="6"/>
  <c r="K4441" i="6"/>
  <c r="K4442" i="6"/>
  <c r="K4443" i="6"/>
  <c r="K4444" i="6"/>
  <c r="K4445" i="6"/>
  <c r="K4446" i="6"/>
  <c r="K4447" i="6"/>
  <c r="K4448" i="6"/>
  <c r="K4449" i="6"/>
  <c r="K4450" i="6"/>
  <c r="K4451" i="6"/>
  <c r="K4452" i="6"/>
  <c r="K4453" i="6"/>
  <c r="K4454" i="6"/>
  <c r="K4455" i="6"/>
  <c r="K4456" i="6"/>
  <c r="K4457" i="6"/>
  <c r="K4458" i="6"/>
  <c r="K4459" i="6"/>
  <c r="K4460" i="6"/>
  <c r="K4461" i="6"/>
  <c r="K4462" i="6"/>
  <c r="K4463" i="6"/>
  <c r="K4464" i="6"/>
  <c r="K4465" i="6"/>
  <c r="K4466" i="6"/>
  <c r="K4467" i="6"/>
  <c r="K4468" i="6"/>
  <c r="K4469" i="6"/>
  <c r="K4470" i="6"/>
  <c r="K4471" i="6"/>
  <c r="K4472" i="6"/>
  <c r="K4473" i="6"/>
  <c r="K4474" i="6"/>
  <c r="K4475" i="6"/>
  <c r="K4476" i="6"/>
  <c r="K4477" i="6"/>
  <c r="K4478" i="6"/>
  <c r="K4479" i="6"/>
  <c r="K4480" i="6"/>
  <c r="K4481" i="6"/>
  <c r="K4482" i="6"/>
  <c r="K4483" i="6"/>
  <c r="K4484" i="6"/>
  <c r="K4485" i="6"/>
  <c r="K4486" i="6"/>
  <c r="K4487" i="6"/>
  <c r="K4488" i="6"/>
  <c r="K4489" i="6"/>
  <c r="K4490" i="6"/>
  <c r="K4491" i="6"/>
  <c r="K4492" i="6"/>
  <c r="K4493" i="6"/>
  <c r="K4494" i="6"/>
  <c r="K4495" i="6"/>
  <c r="K4496" i="6"/>
  <c r="K4497" i="6"/>
  <c r="K4498" i="6"/>
  <c r="K4499" i="6"/>
  <c r="K4500" i="6"/>
  <c r="K4501" i="6"/>
  <c r="K4502" i="6"/>
  <c r="K4503" i="6"/>
  <c r="K4504" i="6"/>
  <c r="K4505" i="6"/>
  <c r="K4506" i="6"/>
  <c r="K4507" i="6"/>
  <c r="K4508" i="6"/>
  <c r="K4509" i="6"/>
  <c r="K4510" i="6"/>
  <c r="K4511" i="6"/>
  <c r="K4512" i="6"/>
  <c r="K4513" i="6"/>
  <c r="K4514" i="6"/>
  <c r="K4515" i="6"/>
  <c r="K4516" i="6"/>
  <c r="K4517" i="6"/>
  <c r="K4518" i="6"/>
  <c r="K4519" i="6"/>
  <c r="K4520" i="6"/>
  <c r="K4521" i="6"/>
  <c r="K4522" i="6"/>
  <c r="K4523" i="6"/>
  <c r="K4524" i="6"/>
  <c r="K4525" i="6"/>
  <c r="K4526" i="6"/>
  <c r="K4527" i="6"/>
  <c r="K4528" i="6"/>
  <c r="K4529" i="6"/>
  <c r="K4530" i="6"/>
  <c r="K4531" i="6"/>
  <c r="K4532" i="6"/>
  <c r="K4533" i="6"/>
  <c r="K4534" i="6"/>
  <c r="K4535" i="6"/>
  <c r="K4536" i="6"/>
  <c r="K4537" i="6"/>
  <c r="K4538" i="6"/>
  <c r="K4539" i="6"/>
  <c r="K4540" i="6"/>
  <c r="K4541" i="6"/>
  <c r="K4542" i="6"/>
  <c r="K4543" i="6"/>
  <c r="K4544" i="6"/>
  <c r="K4545" i="6"/>
  <c r="K4546" i="6"/>
  <c r="K4547" i="6"/>
  <c r="K4548" i="6"/>
  <c r="K4549" i="6"/>
  <c r="K4550" i="6"/>
  <c r="K4551" i="6"/>
  <c r="K4552" i="6"/>
  <c r="K4553" i="6"/>
  <c r="K4554" i="6"/>
  <c r="K4555" i="6"/>
  <c r="K4556" i="6"/>
  <c r="K4557" i="6"/>
  <c r="K4558" i="6"/>
  <c r="K4559" i="6"/>
  <c r="K4560" i="6"/>
  <c r="K4561" i="6"/>
  <c r="K4562" i="6"/>
  <c r="K4563" i="6"/>
  <c r="K4564" i="6"/>
  <c r="K4565" i="6"/>
  <c r="K4566" i="6"/>
  <c r="K4567" i="6"/>
  <c r="K4568" i="6"/>
  <c r="K4569" i="6"/>
  <c r="K4570" i="6"/>
  <c r="K4571" i="6"/>
  <c r="K4572" i="6"/>
  <c r="K4573" i="6"/>
  <c r="K4574" i="6"/>
  <c r="K4575" i="6"/>
  <c r="K4576" i="6"/>
  <c r="K4577" i="6"/>
  <c r="K4578" i="6"/>
  <c r="K4579" i="6"/>
  <c r="K4580" i="6"/>
  <c r="K4581" i="6"/>
  <c r="K4582" i="6"/>
  <c r="K4583" i="6"/>
  <c r="K4584" i="6"/>
  <c r="K4585" i="6"/>
  <c r="K4586" i="6"/>
  <c r="K4587" i="6"/>
  <c r="K4588" i="6"/>
  <c r="K4589" i="6"/>
  <c r="K4590" i="6"/>
  <c r="K4591" i="6"/>
  <c r="K4592" i="6"/>
  <c r="K4593" i="6"/>
  <c r="K4594" i="6"/>
  <c r="K4595" i="6"/>
  <c r="K4596" i="6"/>
  <c r="K4597" i="6"/>
  <c r="K4598" i="6"/>
  <c r="K4599" i="6"/>
  <c r="K4600" i="6"/>
  <c r="K4601" i="6"/>
  <c r="K4602" i="6"/>
  <c r="K4603" i="6"/>
  <c r="K4604" i="6"/>
  <c r="K4605" i="6"/>
  <c r="K4606" i="6"/>
  <c r="K4607" i="6"/>
  <c r="K4608" i="6"/>
  <c r="K4609" i="6"/>
  <c r="K4610" i="6"/>
  <c r="K4611" i="6"/>
  <c r="K4612" i="6"/>
  <c r="K4613" i="6"/>
  <c r="K4614" i="6"/>
  <c r="K4615" i="6"/>
  <c r="K4616" i="6"/>
  <c r="K4617" i="6"/>
  <c r="K4618" i="6"/>
  <c r="K4619" i="6"/>
  <c r="K4620" i="6"/>
  <c r="K4621" i="6"/>
  <c r="K4622" i="6"/>
  <c r="K4623" i="6"/>
  <c r="K4624" i="6"/>
  <c r="K4625" i="6"/>
  <c r="K4626" i="6"/>
  <c r="K4627" i="6"/>
  <c r="K4628" i="6"/>
  <c r="K4629" i="6"/>
  <c r="K4630" i="6"/>
  <c r="K4631" i="6"/>
  <c r="K4632" i="6"/>
  <c r="K4633" i="6"/>
  <c r="K4634" i="6"/>
  <c r="K4635" i="6"/>
  <c r="K4636" i="6"/>
  <c r="K4637" i="6"/>
  <c r="K4638" i="6"/>
  <c r="K4639" i="6"/>
  <c r="K4640" i="6"/>
  <c r="K4641" i="6"/>
  <c r="K4642" i="6"/>
  <c r="K4643" i="6"/>
  <c r="K4644" i="6"/>
  <c r="K4645" i="6"/>
  <c r="K4646" i="6"/>
  <c r="K4647" i="6"/>
  <c r="K4648" i="6"/>
  <c r="K4649" i="6"/>
  <c r="K4650" i="6"/>
  <c r="K4651" i="6"/>
  <c r="K4652" i="6"/>
  <c r="K4653" i="6"/>
  <c r="K4654" i="6"/>
  <c r="K4655" i="6"/>
  <c r="K4656" i="6"/>
  <c r="K4657" i="6"/>
  <c r="K4658" i="6"/>
  <c r="K4659" i="6"/>
  <c r="K4660" i="6"/>
  <c r="K4661" i="6"/>
  <c r="K4662" i="6"/>
  <c r="K4663" i="6"/>
  <c r="K4664" i="6"/>
  <c r="K4665" i="6"/>
  <c r="K4666" i="6"/>
  <c r="K4667" i="6"/>
  <c r="K4668" i="6"/>
  <c r="K4669" i="6"/>
  <c r="K4670" i="6"/>
  <c r="K4671" i="6"/>
  <c r="K4672" i="6"/>
  <c r="K4673" i="6"/>
  <c r="K4674" i="6"/>
  <c r="K4675" i="6"/>
  <c r="K4676" i="6"/>
  <c r="K4677" i="6"/>
  <c r="K4678" i="6"/>
  <c r="K4679" i="6"/>
  <c r="K4680" i="6"/>
  <c r="K4681" i="6"/>
  <c r="K4682" i="6"/>
  <c r="K4683" i="6"/>
  <c r="K4684" i="6"/>
  <c r="K4685" i="6"/>
  <c r="K4686" i="6"/>
  <c r="K4687" i="6"/>
  <c r="K4688" i="6"/>
  <c r="K4689" i="6"/>
  <c r="K4690" i="6"/>
  <c r="K4691" i="6"/>
  <c r="K4692" i="6"/>
  <c r="K4693" i="6"/>
  <c r="K4694" i="6"/>
  <c r="K4695" i="6"/>
  <c r="K4696" i="6"/>
  <c r="K4697" i="6"/>
  <c r="K4698" i="6"/>
  <c r="K4699" i="6"/>
  <c r="K4700" i="6"/>
  <c r="K4701" i="6"/>
  <c r="K4702" i="6"/>
  <c r="K4703" i="6"/>
  <c r="K4704" i="6"/>
  <c r="K4705" i="6"/>
  <c r="K4706" i="6"/>
  <c r="K4707" i="6"/>
  <c r="K4708" i="6"/>
  <c r="K4709" i="6"/>
  <c r="K4710" i="6"/>
  <c r="K4711" i="6"/>
  <c r="K4712" i="6"/>
  <c r="K4713" i="6"/>
  <c r="K4714" i="6"/>
  <c r="K4715" i="6"/>
  <c r="K4716" i="6"/>
  <c r="K4717" i="6"/>
  <c r="K4718" i="6"/>
  <c r="K4719" i="6"/>
  <c r="K4720" i="6"/>
  <c r="K4721" i="6"/>
  <c r="K4722" i="6"/>
  <c r="K4723" i="6"/>
  <c r="K4724" i="6"/>
  <c r="K4725" i="6"/>
  <c r="K4726" i="6"/>
  <c r="K4727" i="6"/>
  <c r="K4728" i="6"/>
  <c r="K4729" i="6"/>
  <c r="K4730" i="6"/>
  <c r="K4731" i="6"/>
  <c r="K4732" i="6"/>
  <c r="K4733" i="6"/>
  <c r="K4734" i="6"/>
  <c r="K4735" i="6"/>
  <c r="K4736" i="6"/>
  <c r="K4737" i="6"/>
  <c r="K4738" i="6"/>
  <c r="K4739" i="6"/>
  <c r="K4740" i="6"/>
  <c r="K4741" i="6"/>
  <c r="K4742" i="6"/>
  <c r="K4743" i="6"/>
  <c r="K4744" i="6"/>
  <c r="K4745" i="6"/>
  <c r="K4746" i="6"/>
  <c r="K4747" i="6"/>
  <c r="K4748" i="6"/>
  <c r="K4749" i="6"/>
  <c r="K4750" i="6"/>
  <c r="K4751" i="6"/>
  <c r="K4752" i="6"/>
  <c r="K4753" i="6"/>
  <c r="K4754" i="6"/>
  <c r="K4755" i="6"/>
  <c r="K4756" i="6"/>
  <c r="K4757" i="6"/>
  <c r="K4758" i="6"/>
  <c r="K4759" i="6"/>
  <c r="K4760" i="6"/>
  <c r="K4761" i="6"/>
  <c r="K4762" i="6"/>
  <c r="K4763" i="6"/>
  <c r="K4764" i="6"/>
  <c r="K4765" i="6"/>
  <c r="K4766" i="6"/>
  <c r="K4767" i="6"/>
  <c r="K4768" i="6"/>
  <c r="K4769" i="6"/>
  <c r="K4770" i="6"/>
  <c r="K4771" i="6"/>
  <c r="K4772" i="6"/>
  <c r="K4773" i="6"/>
  <c r="K4774" i="6"/>
  <c r="K4775" i="6"/>
  <c r="K4776" i="6"/>
  <c r="K4777" i="6"/>
  <c r="K4778" i="6"/>
  <c r="K4779" i="6"/>
  <c r="K4780" i="6"/>
  <c r="K4781" i="6"/>
  <c r="K4782" i="6"/>
  <c r="K4783" i="6"/>
  <c r="K4784" i="6"/>
  <c r="K4785" i="6"/>
  <c r="K4786" i="6"/>
  <c r="K4787" i="6"/>
  <c r="K4788" i="6"/>
  <c r="K4789" i="6"/>
  <c r="K4790" i="6"/>
  <c r="K4791" i="6"/>
  <c r="K4792" i="6"/>
  <c r="K4793" i="6"/>
  <c r="K4794" i="6"/>
  <c r="K4795" i="6"/>
  <c r="K4796" i="6"/>
  <c r="K4797" i="6"/>
  <c r="K4798" i="6"/>
  <c r="K4799" i="6"/>
  <c r="K4800" i="6"/>
  <c r="K4801" i="6"/>
  <c r="K4802" i="6"/>
  <c r="K4803" i="6"/>
  <c r="K4804" i="6"/>
  <c r="K4805" i="6"/>
  <c r="K4806" i="6"/>
  <c r="K4807" i="6"/>
  <c r="K4808" i="6"/>
  <c r="K4809" i="6"/>
  <c r="K4810" i="6"/>
  <c r="K4811" i="6"/>
  <c r="K4812" i="6"/>
  <c r="K4813" i="6"/>
  <c r="K4814" i="6"/>
  <c r="K4815" i="6"/>
  <c r="K4816" i="6"/>
  <c r="K4817" i="6"/>
  <c r="K4818" i="6"/>
  <c r="K4819" i="6"/>
  <c r="K4820" i="6"/>
  <c r="K4821" i="6"/>
  <c r="K4822" i="6"/>
  <c r="K4823" i="6"/>
  <c r="K4824" i="6"/>
  <c r="K4825" i="6"/>
  <c r="K4826" i="6"/>
  <c r="K4827" i="6"/>
  <c r="K4828" i="6"/>
  <c r="K4829" i="6"/>
  <c r="K4830" i="6"/>
  <c r="K4831" i="6"/>
  <c r="K4832" i="6"/>
  <c r="K4833" i="6"/>
  <c r="K4834" i="6"/>
  <c r="K4835" i="6"/>
  <c r="K4836" i="6"/>
  <c r="K4837" i="6"/>
  <c r="K4838" i="6"/>
  <c r="K4839" i="6"/>
  <c r="K4840" i="6"/>
  <c r="K4841" i="6"/>
  <c r="K4842" i="6"/>
  <c r="K4843" i="6"/>
  <c r="K4844" i="6"/>
  <c r="K4845" i="6"/>
  <c r="K4846" i="6"/>
  <c r="K4847" i="6"/>
  <c r="K4848" i="6"/>
  <c r="K4849" i="6"/>
  <c r="K4850" i="6"/>
  <c r="K4851" i="6"/>
  <c r="K4852" i="6"/>
  <c r="K4853" i="6"/>
  <c r="K4854" i="6"/>
  <c r="K4855" i="6"/>
  <c r="K4856" i="6"/>
  <c r="K4857" i="6"/>
  <c r="K4858" i="6"/>
  <c r="K4859" i="6"/>
  <c r="K4860" i="6"/>
  <c r="K4861" i="6"/>
  <c r="K4862" i="6"/>
  <c r="K4863" i="6"/>
  <c r="K4864" i="6"/>
  <c r="K4865" i="6"/>
  <c r="K4866" i="6"/>
  <c r="K4867" i="6"/>
  <c r="K4868" i="6"/>
  <c r="K4869" i="6"/>
  <c r="K4870" i="6"/>
  <c r="K4871" i="6"/>
  <c r="K4872" i="6"/>
  <c r="K4873" i="6"/>
  <c r="K4874" i="6"/>
  <c r="K4875" i="6"/>
  <c r="K4876" i="6"/>
  <c r="K4877" i="6"/>
  <c r="K4878" i="6"/>
  <c r="K4879" i="6"/>
  <c r="K4880" i="6"/>
  <c r="K4881" i="6"/>
  <c r="K4882" i="6"/>
  <c r="K4883" i="6"/>
  <c r="K4884" i="6"/>
  <c r="K4885" i="6"/>
  <c r="K4886" i="6"/>
  <c r="K4887" i="6"/>
  <c r="K4888" i="6"/>
  <c r="K4889" i="6"/>
  <c r="K4890" i="6"/>
  <c r="K4891" i="6"/>
  <c r="K4892" i="6"/>
  <c r="K4893" i="6"/>
  <c r="K4894" i="6"/>
  <c r="K4895" i="6"/>
  <c r="K4896" i="6"/>
  <c r="K4897" i="6"/>
  <c r="K4898" i="6"/>
  <c r="K4899" i="6"/>
  <c r="K4900" i="6"/>
  <c r="K4901" i="6"/>
  <c r="K4902" i="6"/>
  <c r="K4903" i="6"/>
  <c r="K4904" i="6"/>
  <c r="K4905" i="6"/>
  <c r="K4906" i="6"/>
  <c r="K4907" i="6"/>
  <c r="K4908" i="6"/>
  <c r="K4909" i="6"/>
  <c r="K4910" i="6"/>
  <c r="K4911" i="6"/>
  <c r="K4912" i="6"/>
  <c r="K4913" i="6"/>
  <c r="K4914" i="6"/>
  <c r="K4915" i="6"/>
  <c r="K4916" i="6"/>
  <c r="K4917" i="6"/>
  <c r="K4918" i="6"/>
  <c r="K4919" i="6"/>
  <c r="K4920" i="6"/>
  <c r="K4921" i="6"/>
  <c r="K4922" i="6"/>
  <c r="K4923" i="6"/>
  <c r="K4924" i="6"/>
  <c r="K4925" i="6"/>
  <c r="K4926" i="6"/>
  <c r="K4927" i="6"/>
  <c r="K4928" i="6"/>
  <c r="K4929" i="6"/>
  <c r="K4930" i="6"/>
  <c r="K4931" i="6"/>
  <c r="K4932" i="6"/>
  <c r="K4933" i="6"/>
  <c r="K4934" i="6"/>
  <c r="K4935" i="6"/>
  <c r="K4936" i="6"/>
  <c r="K4937" i="6"/>
  <c r="K4938" i="6"/>
  <c r="K4939" i="6"/>
  <c r="K4940" i="6"/>
  <c r="K4941" i="6"/>
  <c r="K4942" i="6"/>
  <c r="K4943" i="6"/>
  <c r="K4944" i="6"/>
  <c r="K4945" i="6"/>
  <c r="K4946" i="6"/>
  <c r="K4947" i="6"/>
  <c r="K4948" i="6"/>
  <c r="K4949" i="6"/>
  <c r="K4950" i="6"/>
  <c r="K4951" i="6"/>
  <c r="K4952" i="6"/>
  <c r="K4953" i="6"/>
  <c r="K4954" i="6"/>
  <c r="K4955" i="6"/>
  <c r="K4956" i="6"/>
  <c r="K4957" i="6"/>
  <c r="K4958" i="6"/>
  <c r="K4959" i="6"/>
  <c r="K4960" i="6"/>
  <c r="K4961" i="6"/>
  <c r="K4962" i="6"/>
  <c r="K4963" i="6"/>
  <c r="K4964" i="6"/>
  <c r="K4965" i="6"/>
  <c r="K4966" i="6"/>
  <c r="K4967" i="6"/>
  <c r="K4968" i="6"/>
  <c r="K4969" i="6"/>
  <c r="K4970" i="6"/>
  <c r="K4971" i="6"/>
  <c r="K4972" i="6"/>
  <c r="K4973" i="6"/>
  <c r="K4974" i="6"/>
  <c r="K4975" i="6"/>
  <c r="K4976" i="6"/>
  <c r="K4977" i="6"/>
  <c r="K4978" i="6"/>
  <c r="K4979" i="6"/>
  <c r="K4980" i="6"/>
  <c r="K4981" i="6"/>
  <c r="K4982" i="6"/>
  <c r="K4983" i="6"/>
  <c r="K4984" i="6"/>
  <c r="K4985" i="6"/>
  <c r="K4986" i="6"/>
  <c r="K4987" i="6"/>
  <c r="K4988" i="6"/>
  <c r="K4989" i="6"/>
  <c r="K4990" i="6"/>
  <c r="K4991" i="6"/>
  <c r="K4992" i="6"/>
  <c r="K4993" i="6"/>
  <c r="K4994" i="6"/>
  <c r="K4995" i="6"/>
  <c r="K4996" i="6"/>
  <c r="K4997" i="6"/>
  <c r="K4998" i="6"/>
  <c r="K4999" i="6"/>
  <c r="K5000" i="6"/>
  <c r="K5001" i="6"/>
  <c r="K5002" i="6"/>
  <c r="K5003" i="6"/>
  <c r="K5004" i="6"/>
  <c r="K5005" i="6"/>
  <c r="K5006" i="6"/>
  <c r="K5007" i="6"/>
  <c r="K5008" i="6"/>
  <c r="K5009" i="6"/>
  <c r="K5010" i="6"/>
  <c r="K5011" i="6"/>
  <c r="K5012" i="6"/>
  <c r="K5013" i="6"/>
  <c r="K5014" i="6"/>
  <c r="K5015" i="6"/>
  <c r="K5016" i="6"/>
  <c r="K5017" i="6"/>
  <c r="K5018" i="6"/>
  <c r="K5019" i="6"/>
  <c r="K5020" i="6"/>
  <c r="K5021" i="6"/>
  <c r="K5022" i="6"/>
  <c r="K5023" i="6"/>
  <c r="K5024" i="6"/>
  <c r="K5025" i="6"/>
  <c r="K5026" i="6"/>
  <c r="K5027" i="6"/>
  <c r="K5028" i="6"/>
  <c r="K5029" i="6"/>
  <c r="K5030" i="6"/>
  <c r="K5031" i="6"/>
  <c r="K5032" i="6"/>
  <c r="K5033" i="6"/>
  <c r="K5034" i="6"/>
  <c r="K5035" i="6"/>
  <c r="K5036" i="6"/>
  <c r="K5037" i="6"/>
  <c r="K5038" i="6"/>
  <c r="K5039" i="6"/>
  <c r="K5040" i="6"/>
  <c r="K5041" i="6"/>
  <c r="K5042" i="6"/>
  <c r="K5043" i="6"/>
  <c r="K5044" i="6"/>
  <c r="K5045" i="6"/>
  <c r="K5046" i="6"/>
  <c r="K5047" i="6"/>
  <c r="K5048" i="6"/>
  <c r="K5049" i="6"/>
  <c r="K5050" i="6"/>
  <c r="K5051" i="6"/>
  <c r="K5052" i="6"/>
  <c r="K5053" i="6"/>
  <c r="K5054" i="6"/>
  <c r="K5055" i="6"/>
  <c r="K5056" i="6"/>
  <c r="K5057" i="6"/>
  <c r="K5058" i="6"/>
  <c r="K5059" i="6"/>
  <c r="K5060" i="6"/>
  <c r="K5061" i="6"/>
  <c r="K5062" i="6"/>
  <c r="K5063" i="6"/>
  <c r="K5064" i="6"/>
  <c r="K5065" i="6"/>
  <c r="K5066" i="6"/>
  <c r="K5067" i="6"/>
  <c r="K5068" i="6"/>
  <c r="K5069" i="6"/>
  <c r="K5070" i="6"/>
  <c r="K5071" i="6"/>
  <c r="K5072" i="6"/>
  <c r="K5073" i="6"/>
  <c r="K5074" i="6"/>
  <c r="K5075" i="6"/>
  <c r="K5076" i="6"/>
  <c r="K5077" i="6"/>
  <c r="K5078" i="6"/>
  <c r="K5079" i="6"/>
  <c r="K5080" i="6"/>
  <c r="K5081" i="6"/>
  <c r="K5082" i="6"/>
  <c r="K5083" i="6"/>
  <c r="K5084" i="6"/>
  <c r="K5085" i="6"/>
  <c r="K5086" i="6"/>
  <c r="K5087" i="6"/>
  <c r="K5088" i="6"/>
  <c r="K5089" i="6"/>
  <c r="K5090" i="6"/>
  <c r="K5091" i="6"/>
  <c r="K5092" i="6"/>
  <c r="K5093" i="6"/>
  <c r="K5094" i="6"/>
  <c r="K5095" i="6"/>
  <c r="K5096" i="6"/>
  <c r="K5097" i="6"/>
  <c r="K5098" i="6"/>
  <c r="K5099" i="6"/>
  <c r="K5100" i="6"/>
  <c r="K5101" i="6"/>
  <c r="K5102" i="6"/>
  <c r="K5103" i="6"/>
  <c r="K5104" i="6"/>
  <c r="K5105" i="6"/>
  <c r="K5106" i="6"/>
  <c r="K5107" i="6"/>
  <c r="K5108" i="6"/>
  <c r="K5109" i="6"/>
  <c r="K5110" i="6"/>
  <c r="K5111" i="6"/>
  <c r="K5112" i="6"/>
  <c r="K5113" i="6"/>
  <c r="K5114" i="6"/>
  <c r="K5115" i="6"/>
  <c r="K5116" i="6"/>
  <c r="K5117" i="6"/>
  <c r="K5118" i="6"/>
  <c r="K5119" i="6"/>
  <c r="K5120" i="6"/>
  <c r="K5121" i="6"/>
  <c r="K5122" i="6"/>
  <c r="K5123" i="6"/>
  <c r="K5124" i="6"/>
  <c r="K5125" i="6"/>
  <c r="K5126" i="6"/>
  <c r="K5127" i="6"/>
  <c r="K5128" i="6"/>
  <c r="K5129" i="6"/>
  <c r="K5130" i="6"/>
  <c r="K5131" i="6"/>
  <c r="K5132" i="6"/>
  <c r="K5133" i="6"/>
  <c r="K5134" i="6"/>
  <c r="K5135" i="6"/>
  <c r="K5136" i="6"/>
  <c r="K5137" i="6"/>
  <c r="K5138" i="6"/>
  <c r="K5139" i="6"/>
  <c r="K5140" i="6"/>
  <c r="K5141" i="6"/>
  <c r="K5142" i="6"/>
  <c r="K5143" i="6"/>
  <c r="K5144" i="6"/>
  <c r="K5145" i="6"/>
  <c r="K5146" i="6"/>
  <c r="K5147" i="6"/>
  <c r="K5148" i="6"/>
  <c r="K5149" i="6"/>
  <c r="K5150" i="6"/>
  <c r="K5151" i="6"/>
  <c r="K5152" i="6"/>
  <c r="K5153" i="6"/>
  <c r="K5154" i="6"/>
  <c r="K5155" i="6"/>
  <c r="K5156" i="6"/>
  <c r="K5157" i="6"/>
  <c r="K5158" i="6"/>
  <c r="K5159" i="6"/>
  <c r="K5160" i="6"/>
  <c r="K5161" i="6"/>
  <c r="K5162" i="6"/>
  <c r="K5163" i="6"/>
  <c r="K5164" i="6"/>
  <c r="K5165" i="6"/>
  <c r="K5166" i="6"/>
  <c r="K5167" i="6"/>
  <c r="K5168" i="6"/>
  <c r="K5169" i="6"/>
  <c r="K5170" i="6"/>
  <c r="K5171" i="6"/>
  <c r="K5172" i="6"/>
  <c r="K5173" i="6"/>
  <c r="K5174" i="6"/>
  <c r="K5175" i="6"/>
  <c r="K5176" i="6"/>
  <c r="K5177" i="6"/>
  <c r="K5178" i="6"/>
  <c r="K5179" i="6"/>
  <c r="K5180" i="6"/>
  <c r="K5181" i="6"/>
  <c r="K5182" i="6"/>
  <c r="K5183" i="6"/>
  <c r="K5184" i="6"/>
  <c r="K5185" i="6"/>
  <c r="K5186" i="6"/>
  <c r="K5187" i="6"/>
  <c r="K5188" i="6"/>
  <c r="K5189" i="6"/>
  <c r="K5190" i="6"/>
  <c r="K5191" i="6"/>
  <c r="K5192" i="6"/>
  <c r="K5193" i="6"/>
  <c r="K5194" i="6"/>
  <c r="K5195" i="6"/>
  <c r="K5196" i="6"/>
  <c r="K5197" i="6"/>
  <c r="K5198" i="6"/>
  <c r="K5199" i="6"/>
  <c r="K5200" i="6"/>
  <c r="K5201" i="6"/>
  <c r="K5202" i="6"/>
  <c r="K5203" i="6"/>
  <c r="K5204" i="6"/>
  <c r="K5205" i="6"/>
  <c r="K5206" i="6"/>
  <c r="K5207" i="6"/>
  <c r="K5208" i="6"/>
  <c r="K5209" i="6"/>
  <c r="K5210" i="6"/>
  <c r="K5211" i="6"/>
  <c r="K5212" i="6"/>
  <c r="K5213" i="6"/>
  <c r="K5214" i="6"/>
  <c r="K5215" i="6"/>
  <c r="K5216" i="6"/>
  <c r="K5217" i="6"/>
  <c r="K5218" i="6"/>
  <c r="K5219" i="6"/>
  <c r="K5220" i="6"/>
  <c r="K5221" i="6"/>
  <c r="K5222" i="6"/>
  <c r="K5223" i="6"/>
  <c r="K5224" i="6"/>
  <c r="K5225" i="6"/>
  <c r="K5226" i="6"/>
  <c r="K5227" i="6"/>
  <c r="K5228" i="6"/>
  <c r="K5229" i="6"/>
  <c r="K5230" i="6"/>
  <c r="K5231" i="6"/>
  <c r="K5232" i="6"/>
  <c r="K5233" i="6"/>
  <c r="K5234" i="6"/>
  <c r="K5235" i="6"/>
  <c r="K5236" i="6"/>
  <c r="K5237" i="6"/>
  <c r="K5238" i="6"/>
  <c r="K5239" i="6"/>
  <c r="K5240" i="6"/>
  <c r="K5241" i="6"/>
  <c r="K5242" i="6"/>
  <c r="K5243" i="6"/>
  <c r="K5244" i="6"/>
  <c r="K5245" i="6"/>
  <c r="K5246" i="6"/>
  <c r="K5247" i="6"/>
  <c r="K5248" i="6"/>
  <c r="K5249" i="6"/>
  <c r="K5250" i="6"/>
  <c r="K5251" i="6"/>
  <c r="K5252" i="6"/>
  <c r="K5253" i="6"/>
  <c r="K5254" i="6"/>
  <c r="K5255" i="6"/>
  <c r="K5256" i="6"/>
  <c r="K5257" i="6"/>
  <c r="K5258" i="6"/>
  <c r="K5259" i="6"/>
  <c r="K5260" i="6"/>
  <c r="K5261" i="6"/>
  <c r="K5262" i="6"/>
  <c r="K5263" i="6"/>
  <c r="K5264" i="6"/>
  <c r="K5265" i="6"/>
  <c r="K5266" i="6"/>
  <c r="K5267" i="6"/>
  <c r="K5268" i="6"/>
  <c r="K5269" i="6"/>
  <c r="K5270" i="6"/>
  <c r="K5271" i="6"/>
  <c r="K5272" i="6"/>
  <c r="K5273" i="6"/>
  <c r="K5274" i="6"/>
  <c r="K5275" i="6"/>
  <c r="K5276" i="6"/>
  <c r="K5277" i="6"/>
  <c r="K5278" i="6"/>
  <c r="K5279" i="6"/>
  <c r="K5280" i="6"/>
  <c r="K5281" i="6"/>
  <c r="K5282" i="6"/>
  <c r="K5283" i="6"/>
  <c r="K5284" i="6"/>
  <c r="K5285" i="6"/>
  <c r="K5286" i="6"/>
  <c r="K5287" i="6"/>
  <c r="K5288" i="6"/>
  <c r="K5289" i="6"/>
  <c r="K5290" i="6"/>
  <c r="K5291" i="6"/>
  <c r="K5292" i="6"/>
  <c r="K5293" i="6"/>
  <c r="K5294" i="6"/>
  <c r="K5295" i="6"/>
  <c r="K5296" i="6"/>
  <c r="K5297" i="6"/>
  <c r="K5298" i="6"/>
  <c r="K5299" i="6"/>
  <c r="K5300" i="6"/>
  <c r="K5301" i="6"/>
  <c r="K5302" i="6"/>
  <c r="K5303" i="6"/>
  <c r="K5304" i="6"/>
  <c r="K5305" i="6"/>
  <c r="K5306" i="6"/>
  <c r="K5307" i="6"/>
  <c r="K5308" i="6"/>
  <c r="K5309" i="6"/>
  <c r="K5310" i="6"/>
  <c r="K5311" i="6"/>
  <c r="K5312" i="6"/>
  <c r="K5313" i="6"/>
  <c r="K5314" i="6"/>
  <c r="K5315" i="6"/>
  <c r="K5316" i="6"/>
  <c r="K5317" i="6"/>
  <c r="K5318" i="6"/>
  <c r="K5319" i="6"/>
  <c r="K5320" i="6"/>
  <c r="K5321" i="6"/>
  <c r="K5322" i="6"/>
  <c r="K5323" i="6"/>
  <c r="K5324" i="6"/>
  <c r="K5325" i="6"/>
  <c r="K5326" i="6"/>
  <c r="K5327" i="6"/>
  <c r="K5328" i="6"/>
  <c r="K5329" i="6"/>
  <c r="K5330" i="6"/>
  <c r="K5331" i="6"/>
  <c r="K5332" i="6"/>
  <c r="K5333" i="6"/>
  <c r="K5334" i="6"/>
  <c r="K5335" i="6"/>
  <c r="K5336" i="6"/>
  <c r="K5337" i="6"/>
  <c r="K5338" i="6"/>
  <c r="K5339" i="6"/>
  <c r="K5340" i="6"/>
  <c r="K5341" i="6"/>
  <c r="K5342" i="6"/>
  <c r="K5343" i="6"/>
  <c r="K5344" i="6"/>
  <c r="K5345" i="6"/>
  <c r="K5346" i="6"/>
  <c r="K5347" i="6"/>
  <c r="K5348" i="6"/>
  <c r="K5349" i="6"/>
  <c r="K5350" i="6"/>
  <c r="K5351" i="6"/>
  <c r="K5352" i="6"/>
  <c r="K5353" i="6"/>
  <c r="K5354" i="6"/>
  <c r="K5355" i="6"/>
  <c r="K5356" i="6"/>
  <c r="K5357" i="6"/>
  <c r="K5358" i="6"/>
  <c r="K5359" i="6"/>
  <c r="K5360" i="6"/>
  <c r="K5361" i="6"/>
  <c r="K5362" i="6"/>
  <c r="K5363" i="6"/>
  <c r="K5364" i="6"/>
  <c r="K5365" i="6"/>
  <c r="K5366" i="6"/>
  <c r="K5367" i="6"/>
  <c r="K5368" i="6"/>
  <c r="K5369" i="6"/>
  <c r="K5370" i="6"/>
  <c r="K5371" i="6"/>
  <c r="K5372" i="6"/>
  <c r="K5373" i="6"/>
  <c r="K5374" i="6"/>
  <c r="K5375" i="6"/>
  <c r="K5376" i="6"/>
  <c r="K5377" i="6"/>
  <c r="K5378" i="6"/>
  <c r="K5379" i="6"/>
  <c r="K5380" i="6"/>
  <c r="K5381" i="6"/>
  <c r="K5382" i="6"/>
  <c r="K5383" i="6"/>
  <c r="K5384" i="6"/>
  <c r="K5385" i="6"/>
  <c r="K5386" i="6"/>
  <c r="K5387" i="6"/>
  <c r="K5388" i="6"/>
  <c r="K5389" i="6"/>
  <c r="K5390" i="6"/>
  <c r="K5391" i="6"/>
  <c r="K5392" i="6"/>
  <c r="K5393" i="6"/>
  <c r="K5394" i="6"/>
  <c r="K5395" i="6"/>
  <c r="K5396" i="6"/>
  <c r="K5397" i="6"/>
  <c r="K5398" i="6"/>
  <c r="K5399" i="6"/>
  <c r="K5400" i="6"/>
  <c r="K5401" i="6"/>
  <c r="K5402" i="6"/>
  <c r="K5403" i="6"/>
  <c r="K5404" i="6"/>
  <c r="K5405" i="6"/>
  <c r="K5406" i="6"/>
  <c r="K5407" i="6"/>
  <c r="K5408" i="6"/>
  <c r="K5409" i="6"/>
  <c r="K5410" i="6"/>
  <c r="K5411" i="6"/>
  <c r="K5412" i="6"/>
  <c r="K5413" i="6"/>
  <c r="K5414" i="6"/>
  <c r="K5415" i="6"/>
  <c r="K5416" i="6"/>
  <c r="K5417" i="6"/>
  <c r="K5418" i="6"/>
  <c r="K5419" i="6"/>
  <c r="K5420" i="6"/>
  <c r="K5421" i="6"/>
  <c r="K5422" i="6"/>
  <c r="K5423" i="6"/>
  <c r="K5424" i="6"/>
  <c r="K5425" i="6"/>
  <c r="K5426" i="6"/>
  <c r="K5427" i="6"/>
  <c r="K5428" i="6"/>
  <c r="K5429" i="6"/>
  <c r="K5430" i="6"/>
  <c r="K5431" i="6"/>
  <c r="K5432" i="6"/>
  <c r="K5433" i="6"/>
  <c r="K5434" i="6"/>
  <c r="K5435" i="6"/>
  <c r="K5436" i="6"/>
  <c r="K5437" i="6"/>
  <c r="K5438" i="6"/>
  <c r="K5439" i="6"/>
  <c r="K5440" i="6"/>
  <c r="K5441" i="6"/>
  <c r="K5442" i="6"/>
  <c r="K5443" i="6"/>
  <c r="K5444" i="6"/>
  <c r="K5445" i="6"/>
  <c r="K5446" i="6"/>
  <c r="K5447" i="6"/>
  <c r="K5448" i="6"/>
  <c r="K5449" i="6"/>
  <c r="K5450" i="6"/>
  <c r="K5451" i="6"/>
  <c r="K5452" i="6"/>
  <c r="K5453" i="6"/>
  <c r="K5454" i="6"/>
  <c r="K5455" i="6"/>
  <c r="K5456" i="6"/>
  <c r="K5457" i="6"/>
  <c r="K5458" i="6"/>
  <c r="K5459" i="6"/>
  <c r="K5460" i="6"/>
  <c r="K5461" i="6"/>
  <c r="K5462" i="6"/>
  <c r="K5463" i="6"/>
  <c r="K5464" i="6"/>
  <c r="K5465" i="6"/>
  <c r="K5466" i="6"/>
  <c r="K5467" i="6"/>
  <c r="K5468" i="6"/>
  <c r="K5469" i="6"/>
  <c r="K5470" i="6"/>
  <c r="K5471" i="6"/>
  <c r="K5472" i="6"/>
  <c r="K5473" i="6"/>
  <c r="K5474" i="6"/>
  <c r="K5475" i="6"/>
  <c r="K5476" i="6"/>
  <c r="K5477" i="6"/>
  <c r="K5478" i="6"/>
  <c r="K5479" i="6"/>
  <c r="K5480" i="6"/>
  <c r="K5481" i="6"/>
  <c r="K5482" i="6"/>
  <c r="K5483" i="6"/>
  <c r="K5484" i="6"/>
  <c r="K5485" i="6"/>
  <c r="K5486" i="6"/>
  <c r="K5487" i="6"/>
  <c r="K5488" i="6"/>
  <c r="K5489" i="6"/>
  <c r="K5490" i="6"/>
  <c r="K5491" i="6"/>
  <c r="K5492" i="6"/>
  <c r="K5493" i="6"/>
  <c r="K5494" i="6"/>
  <c r="K5495" i="6"/>
  <c r="K5496" i="6"/>
  <c r="K5497" i="6"/>
  <c r="K5498" i="6"/>
  <c r="K5499" i="6"/>
  <c r="K5500" i="6"/>
  <c r="K5501" i="6"/>
  <c r="K5502" i="6"/>
  <c r="K5503" i="6"/>
  <c r="K5504" i="6"/>
  <c r="K5505" i="6"/>
  <c r="K5506" i="6"/>
  <c r="K5507" i="6"/>
  <c r="K5508" i="6"/>
  <c r="K5509" i="6"/>
  <c r="K5510" i="6"/>
  <c r="K5511" i="6"/>
  <c r="K5512" i="6"/>
  <c r="K5513" i="6"/>
  <c r="K5514" i="6"/>
  <c r="K5515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8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4" i="6"/>
  <c r="D5" i="10"/>
  <c r="D4" i="10"/>
  <c r="D3" i="10"/>
  <c r="D2" i="10"/>
  <c r="D7" i="10" s="1"/>
  <c r="K52" i="5"/>
  <c r="K51" i="5"/>
  <c r="K50" i="5"/>
  <c r="K49" i="5"/>
  <c r="K48" i="5"/>
  <c r="K42" i="5"/>
  <c r="K41" i="5"/>
  <c r="K40" i="5"/>
  <c r="K39" i="5"/>
  <c r="K38" i="5"/>
  <c r="K37" i="5"/>
  <c r="K36" i="5"/>
  <c r="K35" i="5"/>
  <c r="K34" i="5"/>
  <c r="K33" i="5"/>
  <c r="K31" i="5"/>
  <c r="K30" i="5"/>
  <c r="K29" i="5"/>
  <c r="K28" i="5"/>
  <c r="K27" i="5"/>
  <c r="K26" i="5"/>
  <c r="K23" i="5"/>
  <c r="K22" i="5"/>
  <c r="K21" i="5"/>
  <c r="K20" i="5"/>
  <c r="K19" i="5"/>
  <c r="K18" i="5"/>
  <c r="K17" i="5"/>
  <c r="K16" i="5"/>
  <c r="K15" i="5"/>
  <c r="D6" i="10" l="1"/>
  <c r="A32" i="5"/>
  <c r="A51" i="5"/>
  <c r="A48" i="5"/>
  <c r="A24" i="5"/>
  <c r="A43" i="5"/>
  <c r="A23" i="5"/>
  <c r="A42" i="5"/>
  <c r="A19" i="5"/>
  <c r="A39" i="5"/>
  <c r="A16" i="5"/>
  <c r="A26" i="5"/>
  <c r="A35" i="5"/>
  <c r="A11" i="5"/>
  <c r="A34" i="5"/>
  <c r="A10" i="5"/>
  <c r="A27" i="5"/>
  <c r="A18" i="5"/>
  <c r="A49" i="5"/>
  <c r="A41" i="5"/>
  <c r="A33" i="5"/>
  <c r="A25" i="5"/>
  <c r="A17" i="5"/>
  <c r="A9" i="5"/>
  <c r="A50" i="5"/>
  <c r="A15" i="5"/>
  <c r="A7" i="5"/>
  <c r="A8" i="5"/>
  <c r="A47" i="5"/>
  <c r="A31" i="5"/>
  <c r="A46" i="5"/>
  <c r="A38" i="5"/>
  <c r="A30" i="5"/>
  <c r="A22" i="5"/>
  <c r="A14" i="5"/>
  <c r="A6" i="5"/>
  <c r="A40" i="5"/>
  <c r="A3" i="5"/>
  <c r="A45" i="5"/>
  <c r="A37" i="5"/>
  <c r="A29" i="5"/>
  <c r="A21" i="5"/>
  <c r="A13" i="5"/>
  <c r="A5" i="5"/>
  <c r="A52" i="5"/>
  <c r="A44" i="5"/>
  <c r="A36" i="5"/>
  <c r="A28" i="5"/>
  <c r="A20" i="5"/>
  <c r="A12" i="5"/>
  <c r="A4" i="5"/>
</calcChain>
</file>

<file path=xl/sharedStrings.xml><?xml version="1.0" encoding="utf-8"?>
<sst xmlns="http://schemas.openxmlformats.org/spreadsheetml/2006/main" count="13928" uniqueCount="4111">
  <si>
    <t>LEVEL 2</t>
  </si>
  <si>
    <t>LEVEL 3</t>
  </si>
  <si>
    <t>LEVEL4</t>
  </si>
  <si>
    <t>LEVEL 5</t>
  </si>
  <si>
    <t>LEVEL 6</t>
  </si>
  <si>
    <t>LEVEL7</t>
  </si>
  <si>
    <t>Data Source</t>
  </si>
  <si>
    <t>No.</t>
  </si>
  <si>
    <t>Country Code</t>
  </si>
  <si>
    <t>Site Code</t>
  </si>
  <si>
    <t>Plant/Unit Code</t>
  </si>
  <si>
    <t>Tag</t>
  </si>
  <si>
    <t>Suffix</t>
  </si>
  <si>
    <t>OPC Tag</t>
  </si>
  <si>
    <t>SCADA/HMI
Version</t>
  </si>
  <si>
    <t>IP Address</t>
  </si>
  <si>
    <t>Description</t>
  </si>
  <si>
    <t xml:space="preserve">PID Loop In Operation Logic  </t>
  </si>
  <si>
    <t>Unit</t>
  </si>
  <si>
    <t>Low</t>
  </si>
  <si>
    <t>High</t>
  </si>
  <si>
    <t>CN</t>
  </si>
  <si>
    <t>CHQ</t>
  </si>
  <si>
    <t>UTI01</t>
  </si>
  <si>
    <t>FT</t>
  </si>
  <si>
    <t>TOT</t>
  </si>
  <si>
    <t>CIMPLICITY10.0</t>
  </si>
  <si>
    <t>10.228.197.20</t>
  </si>
  <si>
    <t>包装总电表</t>
    <phoneticPr fontId="1" type="noConversion"/>
  </si>
  <si>
    <t>压榨总电表</t>
    <phoneticPr fontId="1" type="noConversion"/>
  </si>
  <si>
    <t>面粉总电表</t>
    <phoneticPr fontId="1" type="noConversion"/>
  </si>
  <si>
    <t>大米总电表</t>
    <phoneticPr fontId="1" type="noConversion"/>
  </si>
  <si>
    <t>锅炉总电表</t>
    <phoneticPr fontId="1" type="noConversion"/>
  </si>
  <si>
    <t>污水总电表</t>
    <phoneticPr fontId="1" type="noConversion"/>
  </si>
  <si>
    <t>35KV总电表</t>
    <phoneticPr fontId="1" type="noConversion"/>
  </si>
  <si>
    <t>锅炉天然气</t>
    <phoneticPr fontId="1" type="noConversion"/>
  </si>
  <si>
    <t>精炼天然气</t>
    <phoneticPr fontId="1" type="noConversion"/>
  </si>
  <si>
    <t>食堂天然气</t>
    <phoneticPr fontId="1" type="noConversion"/>
  </si>
  <si>
    <t>压榨自来水</t>
    <phoneticPr fontId="1" type="noConversion"/>
  </si>
  <si>
    <t>包装自来水</t>
    <phoneticPr fontId="1" type="noConversion"/>
  </si>
  <si>
    <t>精炼自来水</t>
    <phoneticPr fontId="1" type="noConversion"/>
  </si>
  <si>
    <t>面粉自来水</t>
    <phoneticPr fontId="1" type="noConversion"/>
  </si>
  <si>
    <t>大米自来水</t>
    <phoneticPr fontId="1" type="noConversion"/>
  </si>
  <si>
    <t>央厨自来水</t>
    <phoneticPr fontId="1" type="noConversion"/>
  </si>
  <si>
    <t>锅炉自来水</t>
    <phoneticPr fontId="1" type="noConversion"/>
  </si>
  <si>
    <t>污水自来水</t>
    <phoneticPr fontId="1" type="noConversion"/>
  </si>
  <si>
    <t>公共自来水</t>
    <phoneticPr fontId="1" type="noConversion"/>
  </si>
  <si>
    <t>1#炉产汽</t>
    <phoneticPr fontId="1" type="noConversion"/>
  </si>
  <si>
    <t>2#炉产汽</t>
    <phoneticPr fontId="1" type="noConversion"/>
  </si>
  <si>
    <t>3#炉产汽</t>
    <phoneticPr fontId="1" type="noConversion"/>
  </si>
  <si>
    <t>压榨蒸汽用量</t>
    <phoneticPr fontId="1" type="noConversion"/>
  </si>
  <si>
    <t>精炼蒸汽用量</t>
    <phoneticPr fontId="1" type="noConversion"/>
  </si>
  <si>
    <t>央厨蒸汽用量</t>
    <phoneticPr fontId="1" type="noConversion"/>
  </si>
  <si>
    <t>锅炉自用汽量</t>
    <phoneticPr fontId="1" type="noConversion"/>
  </si>
  <si>
    <t>1#空压站产气</t>
    <phoneticPr fontId="1" type="noConversion"/>
  </si>
  <si>
    <t>2#空压站产气</t>
    <phoneticPr fontId="1" type="noConversion"/>
  </si>
  <si>
    <t>压榨压缩空气用量</t>
    <phoneticPr fontId="1" type="noConversion"/>
  </si>
  <si>
    <t>包装压缩空气用量</t>
    <phoneticPr fontId="1" type="noConversion"/>
  </si>
  <si>
    <t>精炼压缩空气用量</t>
    <phoneticPr fontId="1" type="noConversion"/>
  </si>
  <si>
    <t>大米压缩空气用量</t>
    <phoneticPr fontId="1" type="noConversion"/>
  </si>
  <si>
    <t>央厨压缩空气用量</t>
    <phoneticPr fontId="1" type="noConversion"/>
  </si>
  <si>
    <t>公共压缩空气用量</t>
    <phoneticPr fontId="1" type="noConversion"/>
  </si>
  <si>
    <t>FT100</t>
  </si>
  <si>
    <t>\\CA0171_CQ_MILL\FT100TTL.RELTTL</t>
  </si>
  <si>
    <t>CIMPLICITY 10.0</t>
  </si>
  <si>
    <t>10.228.197.101</t>
  </si>
  <si>
    <t>FT10161</t>
  </si>
  <si>
    <t>SIEMENS WINCC V7.5</t>
  </si>
  <si>
    <t>10.228.197.114</t>
  </si>
  <si>
    <t>FT200</t>
  </si>
  <si>
    <t>\\CA0171_CQ_MILL\FT200TTL.RELTTL</t>
  </si>
  <si>
    <t>PWR1107</t>
  </si>
  <si>
    <t>Cimplicity 10.0</t>
  </si>
  <si>
    <t>10.228.197.18</t>
  </si>
  <si>
    <t>FT2030F</t>
  </si>
  <si>
    <t>FT1730</t>
  </si>
  <si>
    <t>FT1011</t>
  </si>
  <si>
    <t>FT1012</t>
  </si>
  <si>
    <t>增加手动输入点位</t>
    <phoneticPr fontId="1" type="noConversion"/>
  </si>
  <si>
    <t>FT1821</t>
  </si>
  <si>
    <t>KWH</t>
  </si>
  <si>
    <t>PWR1102</t>
  </si>
  <si>
    <t>汽油使用量</t>
    <phoneticPr fontId="1" type="noConversion"/>
  </si>
  <si>
    <t>WINCC7.5</t>
    <phoneticPr fontId="1" type="noConversion"/>
  </si>
  <si>
    <t>10.228.197.20</t>
    <phoneticPr fontId="1" type="noConversion"/>
  </si>
  <si>
    <t>FLM01</t>
  </si>
  <si>
    <t>10.228.197.154</t>
    <phoneticPr fontId="1" type="noConversion"/>
  </si>
  <si>
    <t>FT-1A536</t>
  </si>
  <si>
    <t>FT-1A537</t>
  </si>
  <si>
    <t>FT-1A538</t>
  </si>
  <si>
    <t>FT-1A535_TOTAL</t>
    <phoneticPr fontId="1" type="noConversion"/>
  </si>
  <si>
    <t>FT-1A536_TOTAL</t>
  </si>
  <si>
    <t>FT-1A537_TOTAL</t>
  </si>
  <si>
    <t>FT-1A538_TOTAL</t>
  </si>
  <si>
    <t>面粉筒仓压缩空气用量</t>
    <phoneticPr fontId="1" type="noConversion"/>
  </si>
  <si>
    <t>面粉制粉压缩空气用量</t>
    <phoneticPr fontId="1" type="noConversion"/>
  </si>
  <si>
    <t>面粉副产品压缩空气用量</t>
    <phoneticPr fontId="1" type="noConversion"/>
  </si>
  <si>
    <t>面粉后处理压缩空气用量</t>
    <phoneticPr fontId="1" type="noConversion"/>
  </si>
  <si>
    <t>FT5102</t>
  </si>
  <si>
    <t>FT5103</t>
  </si>
  <si>
    <t>FT6104</t>
  </si>
  <si>
    <t>FT6105</t>
  </si>
  <si>
    <t>FT6106</t>
  </si>
  <si>
    <t>FT3402</t>
  </si>
  <si>
    <t>柴油使用量</t>
    <phoneticPr fontId="1" type="noConversion"/>
  </si>
  <si>
    <t>能源类型</t>
    <phoneticPr fontId="1" type="noConversion"/>
  </si>
  <si>
    <t>车间</t>
    <phoneticPr fontId="1" type="noConversion"/>
  </si>
  <si>
    <t>压榨Crushing</t>
    <phoneticPr fontId="1" type="noConversion"/>
  </si>
  <si>
    <t>包装Consumer Pack</t>
    <phoneticPr fontId="1" type="noConversion"/>
  </si>
  <si>
    <t>精炼Refined Oils</t>
    <phoneticPr fontId="1" type="noConversion"/>
  </si>
  <si>
    <t>面粉Flour</t>
    <phoneticPr fontId="1" type="noConversion"/>
  </si>
  <si>
    <t>米业Rice</t>
    <phoneticPr fontId="1" type="noConversion"/>
  </si>
  <si>
    <t>锅炉Boiler</t>
    <phoneticPr fontId="1" type="noConversion"/>
  </si>
  <si>
    <t>污水Effluent</t>
    <phoneticPr fontId="1" type="noConversion"/>
  </si>
  <si>
    <t>公共public</t>
    <phoneticPr fontId="1" type="noConversion"/>
  </si>
  <si>
    <t>市政电力Municipal electricity(kW.h)</t>
  </si>
  <si>
    <t>天然气Natural gas(Nm3)</t>
  </si>
  <si>
    <t>天然气Natural gas(Nm4)</t>
  </si>
  <si>
    <t>天然气Natural gas(Nm5)</t>
  </si>
  <si>
    <t>市政自来水Municipal tap water（m3）</t>
  </si>
  <si>
    <t>市政自来水Municipal tap water（m4）</t>
  </si>
  <si>
    <t>市政自来水Municipal tap water（m5）</t>
  </si>
  <si>
    <t>市政自来水Municipal tap water（m6）</t>
  </si>
  <si>
    <t>市政自来水Municipal tap water（m7）</t>
  </si>
  <si>
    <t>市政自来水Municipal tap water（m8）</t>
  </si>
  <si>
    <t>市政自来水Municipal tap water（m9）</t>
  </si>
  <si>
    <t>市政自来水Municipal tap water（m10）</t>
  </si>
  <si>
    <t>市政自来水Municipal tap water（m11）</t>
  </si>
  <si>
    <t>市政自来水Municipal tap water（m12）</t>
  </si>
  <si>
    <t>市政自来水Municipal tap water（m13）</t>
  </si>
  <si>
    <t>央厨Central Kitchen</t>
    <phoneticPr fontId="1" type="noConversion"/>
  </si>
  <si>
    <t>自产蒸汽Self-produced steam(T)</t>
    <phoneticPr fontId="1" type="noConversion"/>
  </si>
  <si>
    <t>自用蒸汽Self-use steam (T)</t>
    <phoneticPr fontId="1" type="noConversion"/>
  </si>
  <si>
    <t>压缩空气Compressed air(Nm3)</t>
    <phoneticPr fontId="1" type="noConversion"/>
  </si>
  <si>
    <t>汽油Gasoline(L)</t>
    <phoneticPr fontId="1" type="noConversion"/>
  </si>
  <si>
    <t>柴油Diesel(t)</t>
    <phoneticPr fontId="1" type="noConversion"/>
  </si>
  <si>
    <t>总量</t>
    <phoneticPr fontId="1" type="noConversion"/>
  </si>
  <si>
    <t>央厨天然气</t>
    <phoneticPr fontId="1" type="noConversion"/>
  </si>
  <si>
    <t>UTI00</t>
  </si>
  <si>
    <t>STM11</t>
  </si>
  <si>
    <t>PWR1112</t>
  </si>
  <si>
    <t>FT1030B</t>
  </si>
  <si>
    <t>STM13</t>
  </si>
  <si>
    <t>FT3030B</t>
  </si>
  <si>
    <t>FWT11</t>
  </si>
  <si>
    <t>BOTH</t>
    <phoneticPr fontId="1" type="noConversion"/>
  </si>
  <si>
    <t>粮油自来水总表</t>
    <phoneticPr fontId="1" type="noConversion"/>
  </si>
  <si>
    <t>央厨总电表</t>
    <phoneticPr fontId="1" type="noConversion"/>
  </si>
  <si>
    <t>LEVEL 1</t>
    <phoneticPr fontId="1" type="noConversion"/>
  </si>
  <si>
    <t>Section Code</t>
    <phoneticPr fontId="1" type="noConversion"/>
  </si>
  <si>
    <t>Equipment Code</t>
    <phoneticPr fontId="1" type="noConversion"/>
  </si>
  <si>
    <t>点位全名</t>
    <phoneticPr fontId="1" type="noConversion"/>
  </si>
  <si>
    <t>\\EM\PWR3504.KW.VALUE</t>
    <phoneticPr fontId="1" type="noConversion"/>
  </si>
  <si>
    <t>10.228.197.25</t>
    <phoneticPr fontId="1" type="noConversion"/>
  </si>
  <si>
    <t>CRU01</t>
  </si>
  <si>
    <t>\\EM\PWR3508.KW.VALUE</t>
    <phoneticPr fontId="1" type="noConversion"/>
  </si>
  <si>
    <t>\\EM\PWR1179.KW.VALUE</t>
    <phoneticPr fontId="1" type="noConversion"/>
  </si>
  <si>
    <t>\\EM\PWR1102.KW.VALUE</t>
    <phoneticPr fontId="1" type="noConversion"/>
  </si>
  <si>
    <t>精炼车间总表1</t>
    <phoneticPr fontId="1" type="noConversion"/>
  </si>
  <si>
    <t>\\EM\PWR1103.KW.VALUE</t>
    <phoneticPr fontId="1" type="noConversion"/>
  </si>
  <si>
    <t>精炼车间总表2</t>
    <phoneticPr fontId="1" type="noConversion"/>
  </si>
  <si>
    <t>\\EM\PWR3510.KW.VALUE</t>
    <phoneticPr fontId="1" type="noConversion"/>
  </si>
  <si>
    <t>\\EM\PWR3509.KW.VALUE</t>
    <phoneticPr fontId="1" type="noConversion"/>
  </si>
  <si>
    <t>\\EM\PWR1112.KW.VALUE</t>
    <phoneticPr fontId="1" type="noConversion"/>
  </si>
  <si>
    <t>EFF01</t>
  </si>
  <si>
    <t>\\EM\PWR1107.KW.VALUE</t>
    <phoneticPr fontId="1" type="noConversion"/>
  </si>
  <si>
    <t>\\EM\PWR1110.KW.VALUE</t>
    <phoneticPr fontId="1" type="noConversion"/>
  </si>
  <si>
    <t>手动输入</t>
    <phoneticPr fontId="1" type="noConversion"/>
  </si>
  <si>
    <t>\\EM\PWR1105.KW.VALUE</t>
    <phoneticPr fontId="1" type="noConversion"/>
  </si>
  <si>
    <t>\\EM\PWR2272.KW.VALUE</t>
    <phoneticPr fontId="1" type="noConversion"/>
  </si>
  <si>
    <t>EXT01</t>
  </si>
  <si>
    <t>FT360</t>
  </si>
  <si>
    <t>TOTAL_DB_FT360_TOTAL1</t>
  </si>
  <si>
    <t>FT390</t>
  </si>
  <si>
    <t>TOTAL_DB_FT390_TOTAL1</t>
  </si>
  <si>
    <t>包装调油蒸汽用量</t>
    <phoneticPr fontId="1" type="noConversion"/>
  </si>
  <si>
    <t>包装车间蒸汽用量</t>
    <phoneticPr fontId="1" type="noConversion"/>
  </si>
  <si>
    <t>供应OR需求</t>
    <phoneticPr fontId="1" type="noConversion"/>
  </si>
  <si>
    <t>必须(不能为空)</t>
    <phoneticPr fontId="1" type="noConversion"/>
  </si>
  <si>
    <t>接口调用参数</t>
    <phoneticPr fontId="1" type="noConversion"/>
  </si>
  <si>
    <t>返回</t>
    <phoneticPr fontId="1" type="noConversion"/>
  </si>
  <si>
    <t>{</t>
  </si>
  <si>
    <t>        {</t>
  </si>
  <si>
    <t>        },</t>
  </si>
  <si>
    <t>            },</t>
  </si>
  <si>
    <t>        }</t>
  </si>
  <si>
    <t>    ]</t>
  </si>
  <si>
    <t>}</t>
  </si>
  <si>
    <t xml:space="preserve">    "PointNames": [</t>
  </si>
  <si>
    <t>状态</t>
    <phoneticPr fontId="1" type="noConversion"/>
  </si>
  <si>
    <t>已有点位</t>
    <phoneticPr fontId="1" type="noConversion"/>
  </si>
  <si>
    <t>供应</t>
  </si>
  <si>
    <t>消耗</t>
  </si>
  <si>
    <t>办公楼总表</t>
    <phoneticPr fontId="1" type="noConversion"/>
  </si>
  <si>
    <t>罐区总用电</t>
    <phoneticPr fontId="1" type="noConversion"/>
  </si>
  <si>
    <t>LVP00</t>
  </si>
  <si>
    <t>PWR3504</t>
  </si>
  <si>
    <t>PW1110</t>
  </si>
  <si>
    <t>PWR1105</t>
  </si>
  <si>
    <t>PWR2272</t>
  </si>
  <si>
    <t>FT5101</t>
  </si>
  <si>
    <t>REF00</t>
  </si>
  <si>
    <t>FT6101</t>
  </si>
  <si>
    <t>FT6102</t>
  </si>
  <si>
    <t>CCP01</t>
  </si>
  <si>
    <t>FT6103</t>
  </si>
  <si>
    <t>RIM01</t>
  </si>
  <si>
    <t>FT-1A535</t>
  </si>
  <si>
    <t>PWR3508</t>
  </si>
  <si>
    <t>PWR1179</t>
  </si>
  <si>
    <t>PWR1103</t>
  </si>
  <si>
    <t>PWR3510</t>
  </si>
  <si>
    <t>PWR3509</t>
  </si>
  <si>
    <t>FT2880</t>
  </si>
  <si>
    <t>STM12</t>
  </si>
  <si>
    <t>FT0014</t>
  </si>
  <si>
    <t>FT1616</t>
  </si>
  <si>
    <t>FT1617</t>
  </si>
  <si>
    <t>FT4030C</t>
  </si>
  <si>
    <t>FT2302</t>
  </si>
  <si>
    <t>FT2401</t>
  </si>
  <si>
    <t>FT370</t>
  </si>
  <si>
    <t>FT2402</t>
  </si>
  <si>
    <t>FT2403</t>
  </si>
  <si>
    <t>FT3401</t>
  </si>
  <si>
    <t>FT5104</t>
  </si>
  <si>
    <r>
      <t>    </t>
    </r>
    <r>
      <rPr>
        <b/>
        <sz val="13"/>
        <color rgb="FF92278F"/>
        <rFont val="Tahoma"/>
        <family val="2"/>
      </rPr>
      <t>"IsSuccess"</t>
    </r>
    <r>
      <rPr>
        <sz val="13"/>
        <color rgb="FF4A5560"/>
        <rFont val="Tahoma"/>
        <family val="2"/>
      </rPr>
      <t>:</t>
    </r>
    <r>
      <rPr>
        <b/>
        <sz val="13"/>
        <color rgb="FFF98280"/>
        <rFont val="Tahoma"/>
        <family val="2"/>
      </rPr>
      <t>true</t>
    </r>
    <r>
      <rPr>
        <sz val="13"/>
        <color rgb="FF4A5560"/>
        <rFont val="Tahoma"/>
        <family val="2"/>
      </rPr>
      <t>,</t>
    </r>
  </si>
  <si>
    <r>
      <t>    </t>
    </r>
    <r>
      <rPr>
        <b/>
        <sz val="13"/>
        <color rgb="FF92278F"/>
        <rFont val="Tahoma"/>
        <family val="2"/>
      </rPr>
      <t>"ResultCode"</t>
    </r>
    <r>
      <rPr>
        <sz val="13"/>
        <color rgb="FF4A5560"/>
        <rFont val="Tahoma"/>
        <family val="2"/>
      </rPr>
      <t>:</t>
    </r>
    <r>
      <rPr>
        <b/>
        <sz val="13"/>
        <color rgb="FFF1592A"/>
        <rFont val="Tahoma"/>
        <family val="2"/>
      </rPr>
      <t>null</t>
    </r>
    <r>
      <rPr>
        <sz val="13"/>
        <color rgb="FF4A5560"/>
        <rFont val="Tahoma"/>
        <family val="2"/>
      </rPr>
      <t>,</t>
    </r>
  </si>
  <si>
    <r>
      <t>    </t>
    </r>
    <r>
      <rPr>
        <b/>
        <sz val="13"/>
        <color rgb="FF92278F"/>
        <rFont val="Tahoma"/>
        <family val="2"/>
      </rPr>
      <t>"ResultMessage"</t>
    </r>
    <r>
      <rPr>
        <sz val="13"/>
        <color rgb="FF4A5560"/>
        <rFont val="Tahoma"/>
        <family val="2"/>
      </rPr>
      <t>:</t>
    </r>
    <r>
      <rPr>
        <b/>
        <sz val="13"/>
        <color rgb="FFF1592A"/>
        <rFont val="Tahoma"/>
        <family val="2"/>
      </rPr>
      <t>null</t>
    </r>
    <r>
      <rPr>
        <sz val="13"/>
        <color rgb="FF4A5560"/>
        <rFont val="Tahoma"/>
        <family val="2"/>
      </rPr>
      <t>,</t>
    </r>
  </si>
  <si>
    <r>
      <t>    </t>
    </r>
    <r>
      <rPr>
        <b/>
        <sz val="13"/>
        <color rgb="FF92278F"/>
        <rFont val="Tahoma"/>
        <family val="2"/>
      </rPr>
      <t>"Result"</t>
    </r>
    <r>
      <rPr>
        <sz val="13"/>
        <color rgb="FF4A5560"/>
        <rFont val="Tahoma"/>
        <family val="2"/>
      </rPr>
      <t>:[</t>
    </r>
  </si>
  <si>
    <r>
      <t>            </t>
    </r>
    <r>
      <rPr>
        <b/>
        <sz val="13"/>
        <color rgb="FF92278F"/>
        <rFont val="Tahoma"/>
        <family val="2"/>
      </rPr>
      <t>"Data"</t>
    </r>
    <r>
      <rPr>
        <sz val="13"/>
        <color rgb="FF4A5560"/>
        <rFont val="Tahoma"/>
        <family val="2"/>
      </rPr>
      <t>:{</t>
    </r>
  </si>
  <si>
    <r>
      <t>                </t>
    </r>
    <r>
      <rPr>
        <b/>
        <sz val="13"/>
        <color rgb="FF92278F"/>
        <rFont val="Tahoma"/>
        <family val="2"/>
      </rPr>
      <t>"IsGood"</t>
    </r>
    <r>
      <rPr>
        <sz val="13"/>
        <color rgb="FF4A5560"/>
        <rFont val="Tahoma"/>
        <family val="2"/>
      </rPr>
      <t>:</t>
    </r>
    <r>
      <rPr>
        <b/>
        <sz val="13"/>
        <color rgb="FFF98280"/>
        <rFont val="Tahoma"/>
        <family val="2"/>
      </rPr>
      <t>true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</si>
  <si>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"Status"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"Good"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</si>
  <si>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"UOM"</t>
    </r>
    <r>
      <rPr>
        <sz val="13"/>
        <color rgb="FF4A5560"/>
        <rFont val="Tahoma"/>
        <family val="2"/>
      </rPr>
      <t>:</t>
    </r>
    <r>
      <rPr>
        <b/>
        <sz val="13"/>
        <color rgb="FFF1592A"/>
        <rFont val="Tahoma"/>
        <family val="2"/>
      </rPr>
      <t>null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</si>
  <si>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F1592A"/>
        <rFont val="Tahoma"/>
        <family val="2"/>
      </rPr>
      <t>null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</si>
  <si>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</si>
  <si>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"IsGood"</t>
    </r>
    <r>
      <rPr>
        <sz val="13"/>
        <color rgb="FF4A5560"/>
        <rFont val="Tahoma"/>
        <family val="2"/>
      </rPr>
      <t>:</t>
    </r>
    <r>
      <rPr>
        <b/>
        <sz val="13"/>
        <color rgb="FFF98280"/>
        <rFont val="Tahoma"/>
        <family val="2"/>
      </rPr>
      <t>false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</si>
  <si>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"Status"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"Bad"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</si>
  <si>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"Configure"</t>
    </r>
    <r>
      <rPr>
        <sz val="13"/>
        <color rgb="FF4A5560"/>
        <rFont val="Tahoma"/>
        <family val="2"/>
      </rPr>
      <t>,</t>
    </r>
  </si>
  <si>
    <t>CN.DGN.CRU02.UTI01.KWH.F28.TOT</t>
  </si>
  <si>
    <t>CN.DGN.CRU03.UTI01.KWH.F12.TOT</t>
  </si>
  <si>
    <t>CN.DGN.CRU03.UTI01.KWH.F13.TOT</t>
  </si>
  <si>
    <t>CN.DGN.CRU01.UTI01.FT.FT390.TOT</t>
  </si>
  <si>
    <t>CN.DGN.CRU01.UTI01.FT.KWHSH.TOT</t>
  </si>
  <si>
    <t>CN.DGN.CRU01.UTI01.FT.KWHTJ.TOT</t>
  </si>
  <si>
    <t>CN.DGN.CRU01.UTI01.KWH.KWH13.TOT</t>
  </si>
  <si>
    <t>CN.DGN.CRU01.UTI01.KWH.KWH11.TOT</t>
  </si>
  <si>
    <t>CN.DGN.CRU01.UTI01.KWH.KWH20.TOT</t>
  </si>
  <si>
    <t>CN.DGN.CRU01.UTI01.KWH.KWH41.TOT</t>
  </si>
  <si>
    <t>CN.DGN.CRU01.UTI01.KWH.KWH14.TOT</t>
  </si>
  <si>
    <t>CN.DGN.CRU01.UTI01.FT.FT360.TOT</t>
  </si>
  <si>
    <t>CN.DGN.CRU01.UTI01.FT.FT370A.TOT</t>
  </si>
  <si>
    <t>CN.DGN.CRU02.UTI01.FT.FT390.TOT</t>
  </si>
  <si>
    <t>CN.DGN.CRU02.UTI01.FT.KWHSH.TOT</t>
  </si>
  <si>
    <t>CN.DGN.CRU02.UTI01.FT.KWHTJ.TOT</t>
  </si>
  <si>
    <t>CN.DGN.CRU02.UTI01.KWH.KWH13.TOT</t>
  </si>
  <si>
    <t>CN.DGN.CRU02.UTI01.KWH.KWH19.TOT</t>
  </si>
  <si>
    <t>CN.DGN.CRU02.UTI01.KWH.KWH20.TOT</t>
  </si>
  <si>
    <t>CN.DGN.CRU02.UTI01.KWH.KWH41.TOT</t>
  </si>
  <si>
    <t>CN.DGN.CRU02.UTI01.KWH.KWH14.TOT</t>
  </si>
  <si>
    <t>CN.DGN.CRU02.UTI01.FT.FT360.TOT</t>
  </si>
  <si>
    <t>CN.DGN.CRU02.UTI01.FT.FT370A.TOT</t>
  </si>
  <si>
    <t>CN.DGN.CRU03.UTI01.FT.FT390.TOT</t>
  </si>
  <si>
    <t>CN.DGN.CRU03.UTI01.FT.KWHSH.TOT</t>
  </si>
  <si>
    <t>CN.DGN.CRU03.UTI01.FT.KWHTJ.TOT</t>
  </si>
  <si>
    <t>CN.DGN.CRU03.UTI01.KWH.KWH08.TOT</t>
  </si>
  <si>
    <t>CN.DGN.CRU03.UTI01.KWH.KWH16.TOT</t>
  </si>
  <si>
    <t>CN.DGN.CRU03.UTI01.KWH.KWH17.TOT</t>
  </si>
  <si>
    <t>CN.DGN.CRU03.UTI01.KWH.KWH25.TOT</t>
  </si>
  <si>
    <t>CN.DGN.CRU03.UTI01.KWH.KWH26.TOT</t>
  </si>
  <si>
    <t>CN.DGN.CRU03.UTI01.KWH.KWH50.TOT</t>
  </si>
  <si>
    <t>CN.DGN.CRU03.UTI01.KWH.KWH51.TOT</t>
  </si>
  <si>
    <t>CN.DGN.CRU03.UTI01.FT.FT360.TOT</t>
  </si>
  <si>
    <t>CN.DGN.CRU03.UTI02.FT.FT370.TOT</t>
  </si>
  <si>
    <t>CN.DGN.REF00.NEU01.KWH.MCC1.TOT</t>
  </si>
  <si>
    <t>CN.DGN.REF00.PHY01.FT.FT109.TOT</t>
  </si>
  <si>
    <t>CN.DGN.REF00.PHY01.FT.FT108.TOT</t>
  </si>
  <si>
    <t>CN.DGN.REF00.PHY01.FT.FT100.TOT</t>
  </si>
  <si>
    <t>CN.DGN.REF00.NEU01.FT.FT102.TOT</t>
  </si>
  <si>
    <t>CN.DGN.UTI00.STM13.FT.FT1001.TOT</t>
  </si>
  <si>
    <t>CN.DGN.UTI00.FWT31.FT.FT1011 .TOT</t>
  </si>
  <si>
    <t>CN.DGN.UTI00.STM13.FT.FT1211.TOT</t>
  </si>
  <si>
    <t>CN.DGN.UTI00.STM13.FT.FT20202.TOT</t>
  </si>
  <si>
    <t>CN.DGN.UTI00.UTI01.FT.FT3201.TOT</t>
  </si>
  <si>
    <t>CN.DGN.UTI00.UTI01.FT.FT3301.TOT</t>
  </si>
  <si>
    <t>CN.DGN.UTI00.UTI01.FT.FT3302.TOT</t>
  </si>
  <si>
    <t>CN.DGN.UTI00.EFF01.FT.KWH01.TOT</t>
  </si>
  <si>
    <t>CN.DGN.UTI00.EFF01.FT.FT501A.TOT</t>
  </si>
  <si>
    <t>CN.DGN.CRU01.SIL01.kwh.KWH05.TOT</t>
  </si>
  <si>
    <t>CN.DGN.CRU01.SIL01.kwh.YBFT370.TOT</t>
  </si>
  <si>
    <t>CN.DGN.CRU01.SIL01.kwh.KWH06.TOT</t>
  </si>
  <si>
    <t>CN.DGN.CRU01.SIL01.kwh.SBKWH02.TOT</t>
  </si>
  <si>
    <t>CN.DGN.CRU01.SIL01.FT.SBFT370.TOT</t>
  </si>
  <si>
    <t>CN.DGN.CRU02.UTI01.KWH.FYTKWH01.TOT</t>
  </si>
  <si>
    <t>CN.DGN.CRU01.SIL01.FT.FT370.TOT</t>
  </si>
  <si>
    <t>CN.DGN.CRU01.SIL01.kwh.KWH03.TOT</t>
  </si>
  <si>
    <t>CN.FUY.UTI00.PWR11.FT.FT10201B.TOT</t>
  </si>
  <si>
    <t>CN.FUY.UTI00.PWR11.KWH.PGKWH 10200.TOT</t>
  </si>
  <si>
    <t>CN.FUY.UTI00.PWR11.KWH.GE10202-MCSAP2.TOT</t>
  </si>
  <si>
    <t>CN.FUY.UTI00.PWR12.FT.FT20201B.TOT</t>
  </si>
  <si>
    <t>CN.FUY.UTI00.PWR12.KWH.PGKWH 10200.TOT</t>
  </si>
  <si>
    <t>CN.FUY.UTI00.PWR12.KWH.GE20202-MCSAP2.TOT</t>
  </si>
  <si>
    <t>CN.FUY.UTI00.PWR13.FT.FT30201B.TOT</t>
  </si>
  <si>
    <t>CN.FUY.UTI00.PWR13.KWH.PGKWH 20200.TOT</t>
  </si>
  <si>
    <t>CN.FUY.UTI00.PWR13.KWH.GE30202-MCSAP2.TOT</t>
  </si>
  <si>
    <t>CN.FUY.UTI00.STM01.FT.FT10341B.TOT</t>
  </si>
  <si>
    <t>CN.FUY.UTI00.STM02.FT.FT20341B.TOT</t>
  </si>
  <si>
    <t>CN.FUY.UTI00.STM03.FT.FT30341B.TOT</t>
  </si>
  <si>
    <t>CN.FUY.UTI00.FWT11.FT.FT10938B.TOT</t>
  </si>
  <si>
    <t>CN.FUY.UTI00.FWT12.FT.FT10939B.TOT</t>
  </si>
  <si>
    <t>CN.FUY.UTI00.FWT41.FT.FT10946A.TOT</t>
  </si>
  <si>
    <t>CN.FUY.UTI00.FWT42.FT.FT10947A.TOT</t>
  </si>
  <si>
    <t>CN.FUY.UTI00.CAS01.FT.FT10333.TOT</t>
  </si>
  <si>
    <t>CN.FUY.UTI00.CAS01.FI.FIQ0016.TOT</t>
  </si>
  <si>
    <t>CN.FUYCAS01.KWH.KWH40200.TOT</t>
  </si>
  <si>
    <t>CN.FUY.CRU01.EXT01.FT.FT390B.TOT</t>
  </si>
  <si>
    <t>CN.FUY.CRU01.PTM01.FT.FT390A.TOT</t>
  </si>
  <si>
    <t>CN.FUY.CRU01.PRE01.FT.FT_V201.TOT</t>
  </si>
  <si>
    <t>CN.FUY.CRU01.EXT01.FT.FT360.TOT</t>
  </si>
  <si>
    <t>CN.FUY.CRU01.EXT01.KWH.KWH-P1-3.TOT</t>
  </si>
  <si>
    <t>CN.FUY.CRU01.EXT01.KWH.KWH-P2-3.TOT</t>
  </si>
  <si>
    <t>CN.FUY.ISP01.EXT01.FT.FT1850.TOT</t>
  </si>
  <si>
    <t>CN.FUY.ISP01.EXT01.FT.FT1860A.TOT</t>
  </si>
  <si>
    <t>CN.FUY.ISP01.EXT01.FT.FT1860B.TOT</t>
  </si>
  <si>
    <t>CN.FUY.ISP01.EXT01.KWH.KWH1800.TOT</t>
  </si>
  <si>
    <t>CN.FUY.UTI00.EFF05.FT.FT1882.TOT</t>
  </si>
  <si>
    <t>CN.FUY.UTI00.EFF06.KWH.KWH1883.TOT</t>
  </si>
  <si>
    <t>CN.FUY.UTI00.EFF07.FT.FT1844A.TOT</t>
  </si>
  <si>
    <t>CN.FUY.STA01.UTI01.FT.FT0007.TOT</t>
  </si>
  <si>
    <t>CN.FUY.STA01.UTI01.FT.FT0009.TOT</t>
  </si>
  <si>
    <t>CN.FUY.STA01.UTI01.FT.FT1190202.TOT</t>
  </si>
  <si>
    <t>CN.FUY.STA01.UTI01.KWH.KWH-P01.TOT</t>
  </si>
  <si>
    <t>CN.FUY.STA01.UTI01.KWH.KWH-P02.TOT</t>
  </si>
  <si>
    <t>CN.FUY.STA01.UTI01.KWH.KWH-P03.TOT</t>
  </si>
  <si>
    <t>CN.FUY.STA01.UTI01.KWH.KWH-P04.TOT</t>
  </si>
  <si>
    <t>CN.FUY.STA01.UTI01.KWH.KWH-P05.TOT</t>
  </si>
  <si>
    <t>CN.FUY.STA01.UTI01.KWH.KWH-P06.TOT</t>
  </si>
  <si>
    <t>CN.FUY.STA01.UTI01.KWH.KWH-P07.TOT</t>
  </si>
  <si>
    <t>CN.FUY.STA01.UTI01.KWH.KWH-P08.TOT</t>
  </si>
  <si>
    <t>CN.FUY.STA01.UTI01.KWH.KWH-P09.TOT</t>
  </si>
  <si>
    <t>CN.FUY.STA01.UTI01.KWH.KWH-P10.TOT</t>
  </si>
  <si>
    <t>CN.FUY.STA01.UTI01.KWH.KWH-P11.TOT</t>
  </si>
  <si>
    <t>CN.FUY.STA01.UTI01.KWH.KWH-P12.TOT</t>
  </si>
  <si>
    <t>CN.FUY.STA02.MIL01.KWH.KWH_FLM.TOT</t>
  </si>
  <si>
    <t>CN.FUY.STA02.STW01.KWH.KWH_WSP.TOT</t>
  </si>
  <si>
    <t>CN.FUY.STA02.GDD01.KWH.KWH_GLD.TOT</t>
  </si>
  <si>
    <t>CN.FUY.STA02.SDD01.KWH.KWH_STD.TOT</t>
  </si>
  <si>
    <t>CN.FUY.STA02.GLP01.KWH.KWH_GLP.TOT</t>
  </si>
  <si>
    <t>CN.FUY.STA02.STP01.KWH.KWH_STP.TOT</t>
  </si>
  <si>
    <t>CN.FUY.STA02.GDD01.FT.FT10602-3.TOT</t>
  </si>
  <si>
    <t>CN.FY.STA02.SDD01.FT.FT10730.TOT</t>
  </si>
  <si>
    <t>CN.FUY.STA02.CLE01.FT.FT101A00.TOT</t>
  </si>
  <si>
    <t>CN.FUY.STA02.MIL01.FT.FT103A00.TOT</t>
  </si>
  <si>
    <t>CN.FUY.STA02.STW01.FT.FT10400-2.TOT</t>
  </si>
  <si>
    <t>CN.FUY.STA02.GDD01.FT.FT10600-2.TOT</t>
  </si>
  <si>
    <t>CN.FUY.STA02.SDD01.FT.FT10700_2.TOT</t>
  </si>
  <si>
    <t>CN.FUY.STA02.SDD01.FT.FT107A00.TOT</t>
  </si>
  <si>
    <t>CN.FUY.ALC01.UTI01.KWH.KWH-FD.TOT</t>
  </si>
  <si>
    <t>CN.FUY.ALC01.UTI01.KWH.KWH-BSE.TOT</t>
  </si>
  <si>
    <t>CN.FUY.ALC01.UTI01.KWH.KWH-BSE-COMP.TOT</t>
  </si>
  <si>
    <t>CN.FUY.ALC01.UTI01.KWH.KWH-Chiller.TOT</t>
  </si>
  <si>
    <t>CN.FUY.ALC01.UTI01.KWH.KWH-PEV.TOT</t>
  </si>
  <si>
    <t>CN.FUY.ALC01.UTI01.KWH.KWH-PEV-COMP.TOT</t>
  </si>
  <si>
    <t>            "Message":"(-12011) PI Point not found '</t>
  </si>
  <si>
    <t>CHNAWSPIMSDAP</t>
  </si>
  <si>
    <t>缺失点位</t>
    <phoneticPr fontId="1" type="noConversion"/>
  </si>
  <si>
    <t>CN.BCH.UTI00.LVP00.KWH.PWR3001.TOT</t>
  </si>
  <si>
    <t>CN.BCH.CRU01.UTI01.KWH.PWR3002.TOT</t>
  </si>
  <si>
    <t>CN.BCH.UTI00.STM11.KWH.PWR3003.TOT</t>
  </si>
  <si>
    <t>CN.BCH.RIM01.UTI01.KWH.PWR3004.TOT</t>
  </si>
  <si>
    <t>CN.BCH.UTI00.EFF01.KWH.KWH831.TOT</t>
  </si>
  <si>
    <t>CN.BCH.RIM01.UTI01.KWH.ZALIANG.TOT</t>
  </si>
  <si>
    <t>CN.BCH.UTI00.LVP00.KWH.BANGONG.TOT</t>
  </si>
  <si>
    <t>CN.BCH.UTI00.UTI01.FT.FT6001.TOT</t>
  </si>
  <si>
    <t>CN.BCH.CRU01.UTI01.FT.FT6002.TOT</t>
  </si>
  <si>
    <t>CN.BCH.UTI00.FWT11.FT.FT6003.TOT</t>
  </si>
  <si>
    <t>CN.BCH.UTI00.FWT11.FT.FT6004.TOT</t>
  </si>
  <si>
    <t>CN.BCH.RIM01.UTI01.FT.FT6005.TOT</t>
  </si>
  <si>
    <t>CN.BCH.UTI00.EFF01.FT.FT6006.TOT</t>
  </si>
  <si>
    <t>CN.BCH.UTI00.STM11.FT.FT105.TOT</t>
  </si>
  <si>
    <t>CN.BCH.CRU01.EXT01.FT.FT107.TOT</t>
  </si>
  <si>
    <t>CN.BCH.FLM01.UTI01.FT.FT109.TOT</t>
  </si>
  <si>
    <t>CN.BCH.UTI00.STM11.FT.FT108.TOT</t>
  </si>
  <si>
    <t>CN.BCH.UTI00.UTI01.FT.GTF01.TOT</t>
  </si>
  <si>
    <t>CN.BCH.CRU01.UTI01.FT.FT370.TOT</t>
  </si>
  <si>
    <t>CN.BCH.RIM01.UTI01.FT.GTF03.TOT</t>
  </si>
  <si>
    <t>CN.BCH.UTI00.UTI01.FT.FT010.TOT</t>
  </si>
  <si>
    <t>CN.BCH.FLM01.UTI01.FT.GTF06.TOT</t>
  </si>
  <si>
    <t>CN.BCH.UTI00.UTI01.FT.FT5001.TOT</t>
  </si>
  <si>
    <t>CN.BCH.UTI00.UTI01.FT.FT5002.TOT</t>
  </si>
  <si>
    <t>CN.BCH.UTI00.STM11.FT.FT5003.TOT</t>
  </si>
  <si>
    <t>CN.ZHZ.FLM01.LVP01.KWH.PWR1001.TOT</t>
  </si>
  <si>
    <t>CN.ZHZ.FLM01.LVP00.KWH.PWR1002.TOT</t>
  </si>
  <si>
    <t>CN.ZHZ.FLM01.LVP00.KWH.PWR1003.TOT</t>
  </si>
  <si>
    <t>CN.ZHZ.FLM02.LVP00.KWH.PWR1004.TOT</t>
  </si>
  <si>
    <t>CN.ZHZ.FLM01.LVP00.KWH.PWR1005.TOT</t>
  </si>
  <si>
    <t>CN.ZHZ.FLM01.LVP00.KWH.PWR1006.TOT</t>
  </si>
  <si>
    <t>CN.ZHZ.FLM01.LVP00.FT.PWR1007.TOT</t>
  </si>
  <si>
    <t>CN.ZHZ.FLM02.LVP00.FT.PWR1008.TOT</t>
  </si>
  <si>
    <t>CN.ZHZ.UTI00.UTI00.KWH.PWR1009.TOT</t>
  </si>
  <si>
    <t>CN.ZHZ.UTI00.UTI00.KWH.PWR1010.TOT</t>
  </si>
  <si>
    <t>CN.ZHZ.UTI00.UTI00.FT.PWR1011.TOT</t>
  </si>
  <si>
    <t>CN.ZHZ.UTI00.STM11.FT.PWR1012.TOT</t>
  </si>
  <si>
    <t>CN.ZHZ.UTI00.STM11.FT.PWR1013.TOT</t>
  </si>
  <si>
    <t>CN.ZHZ.UTI00.UTI00.FT.PWR1014.TOT</t>
  </si>
  <si>
    <t>CN.ZHZ.UTI00.UTI00.FT.PWR1015.TOT</t>
  </si>
  <si>
    <t>CN.ZHZ.UTI00.UTI00.FT.PWR1016.TOT</t>
  </si>
  <si>
    <t>CN.ZHZ.UTI00.UTI00.FT.PWR1017.TOT</t>
  </si>
  <si>
    <t>CN.ZHZ.UTI00.UTI00.FT.PWR1018.TOT</t>
  </si>
  <si>
    <t>CN.JMS.SYP01.MVP00.KWH.PWR001.TOT</t>
  </si>
  <si>
    <t>CN.JMS.UTI03.MVP00.KWH.PWR002.TOT</t>
  </si>
  <si>
    <t>CN.JMS.RIM02.MVP00.KWH.PWR003.TOT</t>
  </si>
  <si>
    <t>CN.JMS.RIM02.MVP00.KWH.PWR004.TOT</t>
  </si>
  <si>
    <t>CN.JMS.CRU01.LVP00.KWH.PWR101.TOT</t>
  </si>
  <si>
    <t>CN.JMS.CRU02.LVP00.KWH.PWR102.TOT</t>
  </si>
  <si>
    <t>CN.JMS.RIM01.LVP00.KWH.PWR103.TOT</t>
  </si>
  <si>
    <t>CN.JMS.RIM02.LVP00.KWH.PWR104.TOT</t>
  </si>
  <si>
    <t>CN.JMS.SYP01.LVP00.KWH.PWR105.TOT</t>
  </si>
  <si>
    <t>CN.JMS.SYP02.LVP00.KWH.PWR106.TOT</t>
  </si>
  <si>
    <t>CN.JMS.UTI00.LVP00.KWH.PWR107.TOT</t>
  </si>
  <si>
    <t>CN.JMS.UTI02.LVP00.KWH.PWR108.TOT</t>
  </si>
  <si>
    <t>CN.JMS.UTI03.LVP00.KWH.PWR109.TOT</t>
  </si>
  <si>
    <t>CN.JMS.UTI04.LVP00.KWH.PWR110.TOT</t>
  </si>
  <si>
    <t>CN.JMS.SYP02.UTI00.FT.FT2100.TOT</t>
  </si>
  <si>
    <t>CN.JMS.UTI02.UTI00.FT.FT2101.TOT</t>
  </si>
  <si>
    <t>CN.JMS.CRU01.UTI00.FT.FT360_1.TOT</t>
  </si>
  <si>
    <t>CN.JMS.CRU02.UTI00.FT.FT360_2.TOT</t>
  </si>
  <si>
    <t>CN.JMS.SYP02.UTI00.FT.FT2920.TOT</t>
  </si>
  <si>
    <t>CN.JMS.UTI00.EFF01.FT.FT123.TOT</t>
  </si>
  <si>
    <t>CN.JMS.UTI03.FTW11.FT.FT3101.TOT</t>
  </si>
  <si>
    <t>CN.JMS.UTI02.STM01.FT.FT2338.TOT</t>
  </si>
  <si>
    <t>CN.JMS.UTI03.STM21.FT.FT3338.TOT</t>
  </si>
  <si>
    <t>CN.JMS.UTI03.STM21.FT.FT2929.TOT</t>
  </si>
  <si>
    <t>CN.JMS.UTI03.STM21.FT.FT2928.TOT</t>
  </si>
  <si>
    <t>CN.JMS.UTI03.STM21.FT.FT2935.TOT</t>
  </si>
  <si>
    <t>CN.JMS.UTI03.STM21.FT.FT2933.TOT</t>
  </si>
  <si>
    <t>CN.JMS.UTI03.STM21.FT.FT2930.TOT</t>
  </si>
  <si>
    <t>CN.JMS.UTI03.STM21.FT.FT2934.TOT</t>
  </si>
  <si>
    <t>CN.JMS.CRU02.UTI00.FT.FT507.TOT</t>
  </si>
  <si>
    <t>CN.JMS.UTI03.STM21.FT.FT2931.TOT</t>
  </si>
  <si>
    <t>CN.JMS.UTI00.UTI00.FT.FT3401.TOT</t>
  </si>
  <si>
    <t>CN.JMS.UTI00.UTI00.FT.FT3402.TOT</t>
  </si>
  <si>
    <t xml:space="preserve">CN.JMS.UTI00.UTI00.FT.FT5104.TOT </t>
  </si>
  <si>
    <t>CN.NCH.UTI01.STM11.FT.FT1031.TOT</t>
  </si>
  <si>
    <t>CN.NCH.UTI01.STM11.FT.FT2035.TOT</t>
  </si>
  <si>
    <t>CN.NCH.UTI01.STM11.FT.FT1020A.TOT</t>
  </si>
  <si>
    <t>CN.NCH.UTI01.STM11.FT.FT2040.TOT</t>
  </si>
  <si>
    <t>CN.NCH.UTI01.STM11.FT.FT2501.TOT</t>
  </si>
  <si>
    <t>CN.NCH.UTI01.STM11.FT.FT390.TOT</t>
  </si>
  <si>
    <t>CN.NCH.UTI01.STM11.FT.FT290.TOT</t>
  </si>
  <si>
    <t>CN.NCH.UTI01.STM11.FT.FT003.TOT</t>
  </si>
  <si>
    <t>CN.NCH.UTI01.STM11.FT.TFT390.TOT</t>
  </si>
  <si>
    <t>CN.NCH.UTI01.STM11.FT.FT730.TOT</t>
  </si>
  <si>
    <t>CN.NCH.UTI01.STM11.FT.FT2034.TOT</t>
  </si>
  <si>
    <t>CN.NCH.UTI01.STM11.FT.FT101.TOT</t>
  </si>
  <si>
    <t>CN.NCH.UTI01.STM11.FT.WTH01.TOT</t>
  </si>
  <si>
    <t>CN.NCH.UTI01.STM11.FT.FT002.TOT</t>
  </si>
  <si>
    <t>CN.NCH.UTI01.STM11.FT.FT001.TOT</t>
  </si>
  <si>
    <t>CN.NCH.UTI01.STM11.FT.WE2101A.TOT</t>
  </si>
  <si>
    <t>CN.NCH.UTI01.HVP01.KWH.KWH110.TOT</t>
  </si>
  <si>
    <t>CN.NCH.UTI01.LVP01.KWH.KWH0001.TOT</t>
  </si>
  <si>
    <t>CN.NCH.UTI01.LVP01.KWH.KWH100.TOT</t>
  </si>
  <si>
    <t>CN.NCH.UTI01.LVP01.KWH.KWH08.TOT</t>
  </si>
  <si>
    <t>CN.NCH.UTI01.LVP01.KWH.KWH09.TOT</t>
  </si>
  <si>
    <t>CN.NCH.UTI01.LVP01.KWH.KWH10.TOT</t>
  </si>
  <si>
    <t>CN.NCH.UTI01.LVP01.KWH.PWR05.TOT</t>
  </si>
  <si>
    <t>CN.NCH.UTI01.LVP01.KWH.PWR02.TOT</t>
  </si>
  <si>
    <t>CN.NCH.UTI01.LVP01.KWH.KWH01.TOT</t>
  </si>
  <si>
    <t>CN.NCH.UTI01.LVP01.KWH.KWH02.TOT</t>
  </si>
  <si>
    <t>CN.NCH.UTI01.LVP01.KWH.KWH001.TOT</t>
  </si>
  <si>
    <t>CN.NCH.UTI01.LVP01.KWH.KWH03.TOT</t>
  </si>
  <si>
    <t>CN.NCH.UTI01.LVP01.KWH.KWH04.TOT</t>
  </si>
  <si>
    <t>CN.NCH.UTI01.LVP01.KWH.KWH05.TOT</t>
  </si>
  <si>
    <t>CN.NCH.UTI01.LVP01.KWH.KWH06.TOT</t>
  </si>
  <si>
    <t>CN.NCH.UTI01.LVP01.KWH.KWH07.TOT</t>
  </si>
  <si>
    <t>CN.NCH.UTI01.LVP01.KWH.KWH11.TOT</t>
  </si>
  <si>
    <t>CN.NCH.UTI01.LVP01.KWH.KWH12.TOT</t>
  </si>
  <si>
    <t>CN.NCH.UTI01.LVP01.KWH.KWH101.TOT</t>
  </si>
  <si>
    <t>CN.NCH.UTI01.CAS01.FT.FTAC1.TOT</t>
  </si>
  <si>
    <t>CN.NCH.UTI01.CAS01.FT.FTAC2.TOT</t>
  </si>
  <si>
    <t>CN.NCH.UTI01.CAS01.FT.FTAC3.TOT</t>
  </si>
  <si>
    <t>CN.NCH.UTI01.CAS01.FT.FT100.TOT</t>
  </si>
  <si>
    <t>CN.NCH.UTI01.CAS01.FT.FT101.TOT</t>
  </si>
  <si>
    <t>CN.NCH.UTI01.CAS01.FT.FT102.TOT</t>
  </si>
  <si>
    <t>CN.NCH.UTI01.CAS01.FT.FT103.TOT</t>
  </si>
  <si>
    <t>CN.NCH.UTI01.CAS01.FT.FT104.TOT</t>
  </si>
  <si>
    <t>CN.NCH.UTI01.CAS01.FT.FT105.TOT</t>
  </si>
  <si>
    <t>CN.NCH.UTI01.CAS01.FT.FT106.TOT</t>
  </si>
  <si>
    <t>CN.NCH.UTI01.CAS01.FT.FT107.TOT</t>
  </si>
  <si>
    <t>CN.NCH.UTI01.CAS01.FT.FT108.TOT</t>
  </si>
  <si>
    <t>CN.NCH.UTI01.CAS01.FT.FT109.TOT</t>
  </si>
  <si>
    <t>CN.NCH.UTI01.WTR01.FT.FT360.TOT</t>
  </si>
  <si>
    <t>CN.NCH.UTI01.WTR01.FT.FT804A.TOT</t>
  </si>
  <si>
    <t>CN.NCH.UTI01.WTR01.FT.FT1003.TOT</t>
  </si>
  <si>
    <t>CN.NCH.UTI01.WTR01.FT.FT2502.TOT</t>
  </si>
  <si>
    <t>CN.NCH.UTI01.WTR01.FT.FT1004.TOT</t>
  </si>
  <si>
    <t>CN.NCH.UTI01.WTR01.FT.FT1005.TOT</t>
  </si>
  <si>
    <t>CN.NCH.UTI01.WTR01.FT.FT850.TOT</t>
  </si>
  <si>
    <t>CN.NCH.UTI01.WTR01.FT.FT1002.TOT</t>
  </si>
  <si>
    <t>CN.NCH.UTI01.WTR01.FT.FT1006.TOT</t>
  </si>
  <si>
    <t>CN.NCH.UTI01.WTR01.FT.FT1007.TOT</t>
  </si>
  <si>
    <t>CN.NCH.UTI01.WTR01.FT.FT1008.TOT</t>
  </si>
  <si>
    <t>CN.NCH.UTI01.WTR01.FT.FT1009.TOT</t>
  </si>
  <si>
    <t>CN.NCH.UTI01.WTR01.FT.FT1010.TOT</t>
  </si>
  <si>
    <t>CN.NCH.UTI01.WTR01.FT.FT1011.TOT</t>
  </si>
  <si>
    <t>CN.NCH.UTI01.WTR01.FT.FT1001.TOT</t>
  </si>
  <si>
    <t>CN.NCH.UTI01.WTR01.FT.FT1012.TOT</t>
  </si>
  <si>
    <t>CN.NCH.UTI01.WTR01.FT.FT2101A.TOT</t>
  </si>
  <si>
    <t>CN.NCH.UTI01.WTR01.FT.FT762.TOT</t>
  </si>
  <si>
    <t>CN.NCH.UTI01.WTR01.FT.FT761.TOT</t>
  </si>
  <si>
    <t>CN.SHG.UTI00.UTI00.KWH.GCZDL.TOT</t>
  </si>
  <si>
    <t>CN.SHG.CRU01.UTI01.KWH.ZYC.TOT</t>
  </si>
  <si>
    <t>CN.SHG.YM01.UTI00.KWH.YM.TOT</t>
  </si>
  <si>
    <t>CN.SHG.UTI00.UTI00.KWH.GLGG.TOT</t>
  </si>
  <si>
    <t>CN.SHG.UTI00.STM11.KWH.GL.TOT</t>
  </si>
  <si>
    <t>CN.SHG.REF00.UTI01.KWH.JL.TOT</t>
  </si>
  <si>
    <t>CN.SHG.SPC01.UTI01.KWH.SPC.TOT</t>
  </si>
  <si>
    <t>CN.SHG.WLC01.UTI01.KWH.WILCON.TOT</t>
  </si>
  <si>
    <t>CN.SHG.ISP01.EXT01.KWH.FLDB.TOT</t>
  </si>
  <si>
    <t>CN.SHG.UTI00.EFF04.KWH.WS.TOT</t>
  </si>
  <si>
    <t>CN.SHG.UTI00.FWT11.KWH.SCL3.TOT</t>
  </si>
  <si>
    <t>CN.SHG.HVP01.UTI01.KWH.SJDB.TOT</t>
  </si>
  <si>
    <t>CN.SHG.SYP01.UTI01.KWH.DF.TOT</t>
  </si>
  <si>
    <t>CN.SHG.CCP01.COP01.KWH.XBZ.TOT</t>
  </si>
  <si>
    <t>CN.SHG.CCP01.UTI01.KWH.ZS.TOT</t>
  </si>
  <si>
    <t>CN.SHG.UTI00.FWT11.FT.FT1503.TOT</t>
  </si>
  <si>
    <t>CN.SHG.REF00.UTI01.FT.FT1910.TOT</t>
  </si>
  <si>
    <t>CN.SHG.REF10.PHY02.FT.FT3910.TOT</t>
  </si>
  <si>
    <t>CN.SHG.ISP01.EXT01.FT.FT830.TOT</t>
  </si>
  <si>
    <t>CN.SHG.ISP01.EXT01.FT.FT830A.TOT</t>
  </si>
  <si>
    <t>CN.SHG.ISP02.EXT01.FT.FT2830.TOT</t>
  </si>
  <si>
    <t>CN.SHG.ISP02.EXT01.FT.FT2830A.TOT</t>
  </si>
  <si>
    <t>CN.SHG.UTI00.EFF01.FT.FT1836.TOT</t>
  </si>
  <si>
    <t>CN.SHG.HVP01.UTI01.FT.FT9102A.TOT</t>
  </si>
  <si>
    <t>CN.SHG.SYP02.UTI02.FT.FT190520.TOT</t>
  </si>
  <si>
    <t>CN.SHG.UTI00.STM11.FT.FT010H.TOT</t>
  </si>
  <si>
    <t>CN.SHG.UTI00.STM21.FT.FT040H.TOT</t>
  </si>
  <si>
    <t>CN.SHG.UTI00.STM22.FT.FT10103.TOT</t>
  </si>
  <si>
    <t>CN.SHG.CRU01.UTI01.FT.FT004N.TOT</t>
  </si>
  <si>
    <t>CN.SHG.REF00.NEU01.FT.FT1900.TOT</t>
  </si>
  <si>
    <t>CN.SHG.REF10.PHY02.FT.FT4910.TOT</t>
  </si>
  <si>
    <t>CN.SHG.REF10.PHY02.FT.FT4904.TOT</t>
  </si>
  <si>
    <t>CN.SHG.SPC01.UTI01.FT.FT401.TOT</t>
  </si>
  <si>
    <t>CN.SHG.SPC02.UTI02.FT.FT2490.TOT</t>
  </si>
  <si>
    <t>CN.SHG.WLC01.UTI01.FT.FT790.TOT</t>
  </si>
  <si>
    <t>CN.SHG.WLC01.UTI01.FT.FT791.TOT</t>
  </si>
  <si>
    <t>CN.SHG.WLC02.UTI01.FT.FT1790.TOT</t>
  </si>
  <si>
    <t>CN.SHG.WLC02.UTI01.FT.FT1791.TOT</t>
  </si>
  <si>
    <t>CN.SHG.ISP01.EXT01.FT.FT1850.TOT</t>
  </si>
  <si>
    <t>CN.SHG.ISP01.SPD01.FT.FT860.TOT</t>
  </si>
  <si>
    <t>CN.SHG.ISP02.SPD01.FT.FT2860A.TOT</t>
  </si>
  <si>
    <t>CN.SHG.ISP02.EXT01.FT.FT2860B.TOT</t>
  </si>
  <si>
    <t>CN.SHG.ISP02.EXT01.FT.FT850.TOT</t>
  </si>
  <si>
    <t>CN.SHG.UTI00.EFF01.FT.FT1835.TOT</t>
  </si>
  <si>
    <t>CN.SHG.UTI00.EFF04.FT.FT842.TOT</t>
  </si>
  <si>
    <t>CN.SHG.HVP01.UTI01.FT.FT1807.TOT</t>
  </si>
  <si>
    <t>CN.SHG.HVP01.UTI01.FT.FT9100.TOT</t>
  </si>
  <si>
    <t>CN.SHG.HVP01.UTI01.FT.FT9002A.TOT</t>
  </si>
  <si>
    <t>CN.SHG.HVP01.UTI01.FT.FT9002B.TOT</t>
  </si>
  <si>
    <t>CN.SHG.SYP01.UTI01.FT.FT90000.TOT</t>
  </si>
  <si>
    <t>CN.SHG.SYP01.UTI01.FT.FT90001.TOT</t>
  </si>
  <si>
    <t>CN.SHG.SYP02.UTI02.FT.FT190000.TOT</t>
  </si>
  <si>
    <t>CN.SHG.SYP02.UTI02.FT.FT190001.TOT</t>
  </si>
  <si>
    <t>CN.SHG.UTI00.CAS01.FT.FT2001.TOT</t>
  </si>
  <si>
    <t>CN.SHG.UTI01.CAS01.FT.FT2002.TOT</t>
  </si>
  <si>
    <t>CN.SHG.UTI02.CAS01.FT.FT2003.TOT</t>
  </si>
  <si>
    <t>CN.SHG.REF00.DEW01.FT.FT1915E.TOT</t>
  </si>
  <si>
    <t>CN.SHG.REF10.FRC02.FT.FT3915.TOT</t>
  </si>
  <si>
    <t>CN.SHG.UTI00.EFF01.FT.FT1837.TOT</t>
  </si>
  <si>
    <t>CN.SHG.UTI00.EFF04.FT.FT831.TOT</t>
  </si>
  <si>
    <t>CN.SHG.HVP01.UTI01.FT.FT9105.TOT</t>
  </si>
  <si>
    <t>CN.SHG.SYP01.UTI01.FT.FT90300.TOT</t>
  </si>
  <si>
    <t>CN.SHG.SYP02.UTI02.FT.FT190300.TOT</t>
  </si>
  <si>
    <t>CN.SHG.UTI00.UTI00.WT.TRQ.TOT</t>
  </si>
  <si>
    <t>CN.SHG.UTI00.UTI00.WT.CBQY.TOT</t>
  </si>
  <si>
    <t>CN.SHG.UTI00.STM22.WT.GLCY.TOT</t>
  </si>
  <si>
    <t>CN.SHG.UTI00.STM11.WT.WE001.TOT</t>
  </si>
  <si>
    <t>CN.SHG.UTI00.STM21.WT.WE002.TOT</t>
  </si>
  <si>
    <t>CN.SHG.UTI00.STM22.WT.FE003A.TOT</t>
  </si>
  <si>
    <t>CN.SHG.UTI00.STM22.WT.FE003B.TOT</t>
  </si>
  <si>
    <t>CN.SHG.UTI00.STM22.WT.FE003C.TOT</t>
  </si>
  <si>
    <t>CN.SHG.UTI00.EFF04.FT.FT858.TOT</t>
  </si>
  <si>
    <t>CN.FG.UTI00..FT.FT1102 .TOT</t>
  </si>
  <si>
    <t>CN.FG.UTI00..FT.FT2102 .TOT</t>
  </si>
  <si>
    <t>CN.FG.UTI00..FT.FT3301 .TOT</t>
  </si>
  <si>
    <t>CN.FG.UTI00..FT.FT4102 .TOT</t>
  </si>
  <si>
    <t>CN.FG.UTI00..FT.FT5102 .TOT</t>
  </si>
  <si>
    <t>CN.FG.UTI00..FT.FT3201.TOT</t>
  </si>
  <si>
    <t>CN.FG.UTI00..FT.FT4201.TOT</t>
  </si>
  <si>
    <t>CN.FG.UTI00..FT.FT5201.TOT</t>
  </si>
  <si>
    <t>CN.FG.UTI00..KWH.KWH9002 .TOT</t>
  </si>
  <si>
    <t>CN.FG.UTI00..KWH.KWH9003 .TOT</t>
  </si>
  <si>
    <t>CN.FG.UTI00..KWH.KWH9007+KWH9004.TOT</t>
  </si>
  <si>
    <t>CN.FG.UTI00..KWH.KWH9004 .TOT</t>
  </si>
  <si>
    <t>CN.FG.UTI00..KWH.KWH9007 .TOT</t>
  </si>
  <si>
    <t>CN.FG.UTI00..FT.FTT5030 .TOT</t>
  </si>
  <si>
    <t>CN.FG.UTI00..FT.FT1030 .TOT</t>
  </si>
  <si>
    <t>CN.FG.UTI00..FT.FT2030 .TOT</t>
  </si>
  <si>
    <t>CN.FG.UTI00..FT.FT3030 .TOT</t>
  </si>
  <si>
    <t>CN.FG.UTI00..FT.FT4030 .TOT</t>
  </si>
  <si>
    <t>CN.FG.UTI00..FT..TOT</t>
  </si>
  <si>
    <t>CN.FG.UTI00..KWH.KWH9011 .TOT</t>
  </si>
  <si>
    <t>CN.FG.UTI00..KWH.KWH9012 .TOT</t>
  </si>
  <si>
    <t>CN.FG.UTI00..KWH.KWH9014 .TOT</t>
  </si>
  <si>
    <t>CN.FG.UTI00..KWH.KWH9015 .TOT</t>
  </si>
  <si>
    <t>CN.FG.UTI00..KWH.KWH9016 .TOT</t>
  </si>
  <si>
    <t>CN.FG.UTI00..KWH.KWH9017 .TOT</t>
  </si>
  <si>
    <t>CN.FG.UTI00..FT.FTCP300 .TOT</t>
  </si>
  <si>
    <t>CN.FG.UTI00..FT.FTCP310 .TOT</t>
  </si>
  <si>
    <t>CN.FG.UTI00..FT.FTCP330 .TOT</t>
  </si>
  <si>
    <t>CN.FG.UTI00..FT.FTCP340 .TOT</t>
  </si>
  <si>
    <t>CN.FG.UTI00..FT.FTCP350 .TOT</t>
  </si>
  <si>
    <t>CN.FG.UTI00..FT.FTCP360 .TOT</t>
  </si>
  <si>
    <t>CN.FG.UTI00..FT.FT4107.TOT</t>
  </si>
  <si>
    <t>CN.FG.SPC01..FT.FT1400 .TOT</t>
  </si>
  <si>
    <t>CN.FG.SPC01..FT.FT3111A.TOT</t>
  </si>
  <si>
    <t>CN.FG.SPC01..KWH.KWH01 .TOT</t>
  </si>
  <si>
    <t>CN.FG.SPC01..FT.FT1480.TOT</t>
  </si>
  <si>
    <t>CN.FG.SPC01..FT.FT1470.TOT</t>
  </si>
  <si>
    <t>CN.FG.SPC01..KWH.KWH03 .TOT</t>
  </si>
  <si>
    <t>CN.FG.SPC01..FT.FT1670.TOT</t>
  </si>
  <si>
    <t>CN.FG.FSM01..FT.FT3109.TOT</t>
  </si>
  <si>
    <t>CN.FD.FSM01..FT.FT4080 .TOT</t>
  </si>
  <si>
    <t>CN.FD.FSM01..FT.FT4070_V1.TOT</t>
  </si>
  <si>
    <t>CN.FD.FSM01..KWH.KWH01+KWH02+KWH03 .TOT</t>
  </si>
  <si>
    <t>CN.FD.FSM01..FT.FT4460+FT4461 .TOT</t>
  </si>
  <si>
    <t>CN.FG.REF00..KWH.KWH9005 .TOT</t>
  </si>
  <si>
    <t>CN.FG.REF00..FT.FT8010.TOT</t>
  </si>
  <si>
    <t>CN.FG.REF00..KWH.KWH01 .TOT</t>
  </si>
  <si>
    <t>CN.FG.REF00..FT.FT8020.TOT</t>
  </si>
  <si>
    <t>CN.FG.UTI00..FT.FT20 .TOT</t>
  </si>
  <si>
    <t>CN.FG.UTI00..KWH.KWH03 .TOT</t>
  </si>
  <si>
    <t>CN.FG.UTI00..FT.FT13 .TOT</t>
  </si>
  <si>
    <t>CN.FG.UTI00..KWH.KWH9006 .TOT</t>
  </si>
  <si>
    <t>CN.FG.REF00..FT.FT630B .TOT</t>
  </si>
  <si>
    <t>CN.FG.REF00..FT.FT830A+FT830B+FT830C .TOT</t>
  </si>
  <si>
    <t>CN.FG.REF00..FT.FT3114.TOT</t>
  </si>
  <si>
    <t>CN.FG.REF00..FT.FT630 .TOT</t>
  </si>
  <si>
    <t>CN.FC.REF00..FT.FT200 .TOT</t>
  </si>
  <si>
    <t>CN.FC.REF00..FT.FT100 .TOT</t>
  </si>
  <si>
    <t>CN.FC.REF00..FT.FT972 .TOT</t>
  </si>
  <si>
    <t>CN.FC.REF00..FT.FT971 .TOT</t>
  </si>
  <si>
    <t>CN.FC.REF00..KWH.KWH01 .TOT</t>
  </si>
  <si>
    <t>CN.FC.REF00..KWH.KWH02 .TOT</t>
  </si>
  <si>
    <t>CN.FC.REF00..KWH.KWH04 .TOT</t>
  </si>
  <si>
    <t>CN.FC.REF00..KWH.KWH05 .TOT</t>
  </si>
  <si>
    <t>CN.FC.REF00..FT.FT0002.TOT</t>
  </si>
  <si>
    <t>CN.FG.REF00..KWH.KWH0301 .TOT</t>
  </si>
  <si>
    <t>CN.FG.REF00..KWH.KWH0304 .TOT</t>
  </si>
  <si>
    <t>CN.FG.REF00..KWH.KWH1 .TOT</t>
  </si>
  <si>
    <t>CN.FG.REF00..KWH.KWH5-KWH51-KWH52-KWH53-KWH54 .TOT</t>
  </si>
  <si>
    <t>CN.FG.REF00..FT.FT650A+FT650B .TOT</t>
  </si>
  <si>
    <t>CN.FG.REF00..FT. (FT550A+FT550B+FT220) .TOT</t>
  </si>
  <si>
    <t>CN.FCG.CRU01.UTI01.KWH. KWH1001 .TOT</t>
  </si>
  <si>
    <t>CN.FCG.CRU01.UTI01.FT.FT360 A.TOT</t>
  </si>
  <si>
    <t>CN.FCG.CRU01.UTI01.FT.FT390 .TOT</t>
  </si>
  <si>
    <t>CN.FCG.CRU01..FT.FT3116.TOT</t>
  </si>
  <si>
    <t>CN.FCG.CRU02..KWH. KWH1002 .TOT</t>
  </si>
  <si>
    <t>CN.FCG.CRU02..FT.FT360.TOT</t>
  </si>
  <si>
    <t>CN.FCG.CRU02..FT.FT390 .TOT</t>
  </si>
  <si>
    <t>CN.FCG.CRU02..FT.FT3115.TOT</t>
  </si>
  <si>
    <t>CN.FCG.CRU03..KWH. KWH1003 .TOT</t>
  </si>
  <si>
    <t>CN.FCG.CRU03..FT.FT360.TOT</t>
  </si>
  <si>
    <t>CN.FCG.CRU03..FT.FT390 .TOT</t>
  </si>
  <si>
    <t>CN.FCG.CRU03..FT.FT3102.TOT</t>
  </si>
  <si>
    <t>CN.FCG.CRU04..FT.FT2360.TOT</t>
  </si>
  <si>
    <t>CN.FCG.CRU04..FT.FT2390 .TOT</t>
  </si>
  <si>
    <t>CN.FCG.CRU01..KWH. .TOT</t>
  </si>
  <si>
    <t>CN.FCG.CRU01..FT.FT900 .TOT</t>
  </si>
  <si>
    <t>CN.FCG.CRU01..FT.FT801 .TOT</t>
  </si>
  <si>
    <t>CN.FCG.CRU01..FT.FT360C.TOT</t>
  </si>
  <si>
    <t>CN.FCG.CRU01..FT.FT1390 .TOT</t>
  </si>
  <si>
    <t>CN.FCG.CRU01..FT.FT1370 .TOT</t>
  </si>
  <si>
    <t>CN.FCG.CRU01..FT. .TOT</t>
  </si>
  <si>
    <t>CN.FCG.CRU01..FT.FT405.TOT</t>
  </si>
  <si>
    <t>CN.FCG.CRU01..KWH.KWH0103.TOT</t>
  </si>
  <si>
    <t>CN.FCG.CRU01..FT.FT510.TOT</t>
  </si>
  <si>
    <t>CN.FCG.CRU01..KWH.KWH0501.TOT</t>
  </si>
  <si>
    <t>CN.FCG.CRU01..FT.FT190.TOT</t>
  </si>
  <si>
    <t>CN.FG.CRU01..FT.FT3110.TOT</t>
  </si>
  <si>
    <t>CN.FG.CRU01..FT.FT3108.TOT</t>
  </si>
  <si>
    <t>CN.FG.CRU01..FT.FT3101.TOT</t>
  </si>
  <si>
    <t>CN.FG.CRU01..FT.FT3112A.TOT</t>
  </si>
  <si>
    <t>CN.FG.UTI00..FT.FT03.TOT</t>
  </si>
  <si>
    <t>CN.FG.UTI00..FT.FT001.TOT</t>
  </si>
  <si>
    <t>CN.FG.UTI00..FT.FT002.TOT</t>
  </si>
  <si>
    <t>CN.FG.UTI00..FT.TRP-E-050.TOT</t>
  </si>
  <si>
    <t>CN.FG.UTI00..FT.TRP-E-043.TOT</t>
  </si>
  <si>
    <t>CN.FG.UTI00..FT.FT807.TOT</t>
  </si>
  <si>
    <t>CN.FG.UTI00..FT.FT801.TOT</t>
  </si>
  <si>
    <t>CN.FG.UTI00..KWH.KWH0305.TOT</t>
  </si>
  <si>
    <t>CN.FG.UTI00..KWH.KWH02.TOT</t>
  </si>
  <si>
    <t>CN.FG.UTI00..FT.AK-P01、AK-P02、AK-P03、AK-P04、AK-P05.TOT</t>
  </si>
  <si>
    <t>CN.FG.UTI00..FT.柴油叉车、铲车、翻斗车.TOT</t>
  </si>
  <si>
    <t>CN.FG.UTI00..FT.4个打包房、2个粕仓、装车设备.TOT</t>
  </si>
  <si>
    <t>CN.QE.UTI00.PWR.KWH.KWH110.TOT</t>
  </si>
  <si>
    <t>CN.QE.UTI00.PWR.KWH.KWH01.TOT</t>
  </si>
  <si>
    <t>CN.QE.UTI00.PWR.KWH.KWH02.TOT</t>
  </si>
  <si>
    <t>CN.QE.UTI00.PWR.KWH.KWH03.TOT</t>
  </si>
  <si>
    <t>CN.QE.UTI00.PWR.KWH.KWH04.TOT</t>
  </si>
  <si>
    <t>CN.QE.UTI00.PWR.KWH.KWH05.TOT</t>
  </si>
  <si>
    <t>CN.QE.UTI00.PWR.FT.FT10101.TOT</t>
  </si>
  <si>
    <t>CN.QE.UTI00.PWR.FT.FT10102.TOT</t>
  </si>
  <si>
    <t>CN.QE.UTI00.PWR.FT.FT1000.TOT</t>
  </si>
  <si>
    <t>CN.QE.UTI00.PWR.FT.FT10110.TOT</t>
  </si>
  <si>
    <t>CN.QE.UTI00.PWR.FT.FT10111.TOT</t>
  </si>
  <si>
    <t>CN.QE.UTI00.PWR.FT.FT10112.TOT</t>
  </si>
  <si>
    <t>CN.QE.UTI00.PWR.FT.FT10113.TOT</t>
  </si>
  <si>
    <t>CN.QE.UTI00.PWR.FT.FT10114.TOT</t>
  </si>
  <si>
    <t>CN.QE.UTI00.PWR.FT.FT10115.TOT</t>
  </si>
  <si>
    <t>CN.QE.UTI00.PWR.FT.FT10121.TOT</t>
  </si>
  <si>
    <t>CN.QE.UTI00.PWR.FT.FT10122.TOT</t>
  </si>
  <si>
    <t>CN.QE.UTI00.PWR.FT.FT10123.TOT</t>
  </si>
  <si>
    <t>CN.QE.UTI00.PWR.FT.FT10124.TOT</t>
  </si>
  <si>
    <t>CN.QE.UTI00.PWR.FT.FT10125.TOT</t>
  </si>
  <si>
    <t>CN.QE.UTI00.PWR.FT.FT10126.TOT</t>
  </si>
  <si>
    <t>CN.QE.UTI00.PWR.FT.FT10127.TOT</t>
  </si>
  <si>
    <t>CN.QE.UTI00.PWR.FT.FT10128.TOT</t>
  </si>
  <si>
    <t>CN.QE.UTI00.PWR.FT.FT10129.TOT</t>
  </si>
  <si>
    <t>CN.QE.UTI00.PWR.FT.FT10130.TOT</t>
  </si>
  <si>
    <t>CN.QE.UTI00.PWR.FT.FT10131.TOT</t>
  </si>
  <si>
    <t>CN.QE.UTI00.PWR.FT.FT10132.TOT</t>
  </si>
  <si>
    <t>CN.QE.UTI00.PWR.FT.FT10133.TOT</t>
  </si>
  <si>
    <t>CN.QE.UTI00.TKF01.KWH.KWH01.TOT</t>
  </si>
  <si>
    <t>CN.QE.UTI00.TKF01.FT.FT701.TOT</t>
  </si>
  <si>
    <t>CN.QE.UTI00.TKF01.FT.FT801.TOT</t>
  </si>
  <si>
    <t>CN.QE.UTI00.TKF01.FT.FT901.TOT</t>
  </si>
  <si>
    <t>CN.QE.UTI00.TKF01.FT.FT1101.TOT</t>
  </si>
  <si>
    <t>CN.QW.FLM01.MML01.KWH.EL001.TOT</t>
  </si>
  <si>
    <t>CN.QW.FLM01.MML01.KWH.EL026.TOT</t>
  </si>
  <si>
    <t>CN.QW.FLM01.WHI01.KWH.EL001.TOT</t>
  </si>
  <si>
    <t>CN.QW.FLM01.BPP01.KWH..TOT</t>
  </si>
  <si>
    <t>CN.QW.FLM01.MML01.KWH..TOT</t>
  </si>
  <si>
    <t>CN.QW.FLM01.MML01.FT..TOT</t>
  </si>
  <si>
    <t>CN.QW.FLM01.MML01.FT.TPT_1A001A.TOT</t>
  </si>
  <si>
    <t>CN.QW.FLM01.WHI01.FT.TFT_1A002A.TOT</t>
  </si>
  <si>
    <t>CN.QW.FLM01.WHI01.FT..TOT</t>
  </si>
  <si>
    <t>CN.QW.FLM01.MML02.FT..TOT</t>
  </si>
  <si>
    <t>CN.QW.FLM01.BPP01.FT..TOT</t>
  </si>
  <si>
    <t>CN.QF.CRU31.CRS02.KWH.PWH32.TOT</t>
  </si>
  <si>
    <t>CN.QF.CRU31.FIL01.KWH.PWH01.TOT</t>
  </si>
  <si>
    <t>CN.QF.CRU31.CLE01.KWH.PWH22.TOT</t>
  </si>
  <si>
    <t>CN.QF.CRU31.CRS01.KWH.PWH31.TOT</t>
  </si>
  <si>
    <t>CN.QF.CRU31.CRS03.KWH.PWH14.TOT</t>
  </si>
  <si>
    <t>CN.QF.CRU31.CRS01.FT.FT30990.TOT</t>
  </si>
  <si>
    <t>CN.QF.CRU31.CRS01.FT.FT30900.TOT</t>
  </si>
  <si>
    <t>CN.QF.CRU31.CRS01.FT.FT30904.TOT</t>
  </si>
  <si>
    <t>CN.QF.CRU31.CRS01.FT.FT30900A.TOT</t>
  </si>
  <si>
    <t>CN.QF.CRU31.EXT01.KWH.POWER01.TOT</t>
  </si>
  <si>
    <t>CN.QF.CRU31.EXT01.FT.FT10390.TOT</t>
  </si>
  <si>
    <t>CN.QF.CRU31.EXT01.FT.FT10370.TOT</t>
  </si>
  <si>
    <t>CN.QF.CRU31.EXT01.FT.FT10360A.TOT</t>
  </si>
  <si>
    <t>CN.QF.CRU31.MIL01.KWH.KWH01.TOT</t>
  </si>
  <si>
    <t>CN.QF.CRU31.MIL01.FT.FT10017.TOT</t>
  </si>
  <si>
    <t>CN.QF.CRU21.CRS01.KWH.KWH2.TOT</t>
  </si>
  <si>
    <t>CN.QF.CRU21.CRS01.KWH.KWH3.TOT</t>
  </si>
  <si>
    <t>CN.QF.CRU21.CRS01.KWH.KWH4.TOT</t>
  </si>
  <si>
    <t>CN.QF.CRU21.CRS01.KWH.KWH5.TOT</t>
  </si>
  <si>
    <t>CN.QF.CRU21.CRS01.KWH.KWH6.TOT</t>
  </si>
  <si>
    <t>CN.QF.CRU21.CRS01.KWH.KWH7.TOT</t>
  </si>
  <si>
    <t>CN.QF.CRU21.CRS01.KWH.KWH8.TOT</t>
  </si>
  <si>
    <t>CN.QF.CRU21.CRS01.KWH.KWH9.TOT</t>
  </si>
  <si>
    <t>CN.QF.CRU21.CRS01.KWH.KWH10.TOT</t>
  </si>
  <si>
    <t>CN.QF.CRU21.CRS01.KWH.KWH11.TOT</t>
  </si>
  <si>
    <t>CN.QF.CRU21.CRS01.KWH.KWH12.TOT</t>
  </si>
  <si>
    <t>CN.QF.CRU21.CRS01.FT.FT0920.TOT</t>
  </si>
  <si>
    <t>CN.QF.CRU21.CRS01.FT.FT0910.TOT</t>
  </si>
  <si>
    <t>CN.QF.CRU21.CRS01.FT.FT0930.TOT</t>
  </si>
  <si>
    <t>CN.QF.CRU21.CRS01.FT.FT0950.TOT</t>
  </si>
  <si>
    <t>CN.QF.CRU21.CRS01.FT.FT0940.TOT</t>
  </si>
  <si>
    <t>CN.QF.CRU21.EXT02.KWH.POWER01.TOT</t>
  </si>
  <si>
    <t>CN.QF.CRU21.EXT02.FT.FT20390.TOT</t>
  </si>
  <si>
    <t>CN.QF.CRU21.EXT02.FT.FT20370.TOT</t>
  </si>
  <si>
    <t>CN.QF.CRU21.EXT02.FT.FT20380.TOT</t>
  </si>
  <si>
    <t>CN.QE.CCP01.UIT01.KWH.PWH27.TOT</t>
  </si>
  <si>
    <t>CN.QE.CCP01.UIT01.KWH.PWH48.TOT</t>
  </si>
  <si>
    <t>CN.QE.CCP01.UIT01.KWH.PWH71.TOT</t>
  </si>
  <si>
    <t>CN.QE.CCP01.UIT01.KWH.PWH45.TOT</t>
  </si>
  <si>
    <t>CN.QE.CCP01.UIT01.KWH.PWH67.TOT</t>
  </si>
  <si>
    <t>CN.QE.CCP01.UIT01.KWH.PWH68.TOT</t>
  </si>
  <si>
    <t>CN.QE.CCP01.UIT01.KWH.PWH69.TOT</t>
  </si>
  <si>
    <t>CN.QE.CCP01.UIT01.FT.FT0107.TOT</t>
  </si>
  <si>
    <t>CN.QE.CCP01.UIT01.FT.FT002.TOT</t>
  </si>
  <si>
    <t>CN.QE.CCP01.UIT01.FT.FT003.TOT</t>
  </si>
  <si>
    <t>CN.QE.CCP01.UIT01.FT.FT004.TOT</t>
  </si>
  <si>
    <t>CN.QE.CCP01.UIT01.FT.FT005.TOT</t>
  </si>
  <si>
    <t>CN.QW.PNF01.NEW01.KWH.KWH_PSP1.TOT</t>
  </si>
  <si>
    <t>CN.QW.PNF01.NEW01.FT..TOT</t>
  </si>
  <si>
    <t>CN.QW.PNF01.NEW01.FT.FT902.TOT</t>
  </si>
  <si>
    <t>CN.QE.UTI00.EFF01.KWH.EL001.TOT</t>
  </si>
  <si>
    <t>CN.QE.UTI00.EFF01.FT.TFT10883.TOT</t>
  </si>
  <si>
    <t>CN.QE.UTI00.EFF01.FT.TFT10881A.TOT</t>
  </si>
  <si>
    <t>CN.QE.UTI00.EFF01.FT.TFT10882.TOT</t>
  </si>
  <si>
    <t>CN.QE.REF01.UTI01.KWH..TOT</t>
  </si>
  <si>
    <t>CN.QE.REF01.UTI01.FT..TOT</t>
  </si>
  <si>
    <t>CN.TZH.UTI00.UTI00.KWH.KWH_110.TOT</t>
  </si>
  <si>
    <t>CN.TZH.UTI00.UTI00.KWH.KWH_SPC.TOT</t>
  </si>
  <si>
    <t>CN.TZH.UTI00.UTI00.KWH.KWH_PengHua.TOT</t>
  </si>
  <si>
    <t>CN.TZH.UTI00.UTI00.KWH.KWH_WuHhui.TOT</t>
  </si>
  <si>
    <t>CN.TZH.UTI00.UTI00.KWH.KWH_TongCang.TOT</t>
  </si>
  <si>
    <t>CN.TZH.UTI00.UTI00.KWH.KWH_JingLian1.TOT</t>
  </si>
  <si>
    <t>CN.TZH.UTI00.UTI00.KWH.KWH_ZhaYou1.TOT</t>
  </si>
  <si>
    <t>CN.TZH.UTI00.UTI00.KWH.KWH_XiaoFang.TOT</t>
  </si>
  <si>
    <t>CN.TZH.UTI00.UTI00.KWH.KWH_ZhaYou3.TOT</t>
  </si>
  <si>
    <t>CN.TZH.UTI00.UTI00.KWH.KWH_JingLian2.TOT</t>
  </si>
  <si>
    <t>CN.TZH.UTI00.UTI00.KWH.KWH_DaoMiYou2.TOT</t>
  </si>
  <si>
    <t>CN.TZH.UTI00.UTI00.KWH.KWH_ZhuSu.TOT</t>
  </si>
  <si>
    <t>CN.TZH.UTI00.UTI00.KWH.KWH_FengYi.TOT</t>
  </si>
  <si>
    <t>CN.TZH.UTI00.UTI00.KWH.KWH_ZhiQu.TOT</t>
  </si>
  <si>
    <t>CN.TZH.UTI00.UTI00.KWH.KWH_GongGong.TOT</t>
  </si>
  <si>
    <t>CN.TZH.UTI00.UTI00.KWH.KWH_DaMi1.TOT</t>
  </si>
  <si>
    <t>CN.TZH.UTI00.UTI00.KWH.KWH_ZhaYou2.TOT</t>
  </si>
  <si>
    <t>CN.TZH.UTI00.UTI00.KWH.KWH_SanPoCang.TOT</t>
  </si>
  <si>
    <t>CN.TZH.UTI00.UTI00.KWH.KWH_DamI2_1.TOT</t>
  </si>
  <si>
    <t>CN.TZH.UTI00.UTI00.KWH.KWH_DamI2_2.TOT</t>
  </si>
  <si>
    <t>CN.TZH.UTI00.UTI00.KWH.KWH_GuoLu.TOT</t>
  </si>
  <si>
    <t>CN.TZH.UTI00.UTI00.KWH.KWH_MiKang.TOT</t>
  </si>
  <si>
    <t>CN.TZH.UTI00.UTI00.KWH.KWH_SDTongCang.TOT</t>
  </si>
  <si>
    <t>CN.TZH.UTI00.UTI00.KWH.KWH_XiaoBaoZhuang.TOT</t>
  </si>
  <si>
    <t>CN.TZH.UTI00.UTI00.KWH.KWH_FaJiao.TOT</t>
  </si>
  <si>
    <t>CN.TZH.UTI00.UTI00.KWH.KWH_PingGai1.TOT</t>
  </si>
  <si>
    <t>CN.TZH.UTI00.UTI00.KWH.KWH_PingGai2.TOT</t>
  </si>
  <si>
    <t>CN.TZH.UTI00.UTI00.KWH.KWH_GF_MaTou1.TOT</t>
  </si>
  <si>
    <t>CN.TZH.UTI00.UTI00.KWH.KWH_GF_MaTou2.TOT</t>
  </si>
  <si>
    <t>CN.TZH.UTI00.UTI00.KWH.KWH_GF_MaTou3.TOT</t>
  </si>
  <si>
    <t>CN.TZH.UTI00.UTI00.KWH.KWH_GF_LiTiKu1.TOT</t>
  </si>
  <si>
    <t>CN.TZH.UTI00.UTI00.KWH.KWH_GF_LiTiKu2.TOT</t>
  </si>
  <si>
    <t>CN.TZH.UTI00.UTI00.KWH.KWH_GF_XBZ.TOT</t>
  </si>
  <si>
    <t>CN.TZH.UTI00.UTI00.FT.DaoKe_SP.TOT</t>
  </si>
  <si>
    <t>CN.TZH.UTI00.UTI00.FT.ZQ_GuoLu1.TOT</t>
  </si>
  <si>
    <t>CN.TZH.UTI00.UTI00.FT.ZQ_GuoLu2.TOT</t>
  </si>
  <si>
    <t>CN.TZH.UTI00.UTI00.FT.ZQ_WaiGou_S.TOT</t>
  </si>
  <si>
    <t>CN.TZH.UTI00.UTI00.FT.ZQ_WaiGou_N.TOT</t>
  </si>
  <si>
    <t>CN.TZH.UTI00.UTI00.FT.ZQ_ZhaYou1.TOT</t>
  </si>
  <si>
    <t>CN.TZH.UTI00.UTI00.FT.ZQ_ZhaYou2.TOT</t>
  </si>
  <si>
    <t>CN.TZH.UTI00.UTI00.FT.ZQ_PengHua.TOT</t>
  </si>
  <si>
    <t>CN.TZH.UTI00.UTI00.FT.ZQ_SPC.TOT</t>
  </si>
  <si>
    <t>CN.TZH.UTI00.UTI00.FT.ZQ_GuanQu.TOT</t>
  </si>
  <si>
    <t>CN.TZH.UTI00.UTI00.FT.ZQ_DaoMiYou.TOT</t>
  </si>
  <si>
    <t>CN.TZH.UTI00.UTI00.FT.ZQ_JingLian1.TOT</t>
  </si>
  <si>
    <t>CN.TZH.UTI00.UTI00.FT.ZQ_JingLian2.TOT</t>
  </si>
  <si>
    <t>CN.TZH.UTI00.UTI00.FT.ZQ_FaJiao.TOT</t>
  </si>
  <si>
    <t>CN.TZH.UTI00.UTI00.FT.ZQ_GuoLu.TOT</t>
  </si>
  <si>
    <t>CN.TZH.UTI00.UTI00.FT.ZLS_LiangYou.TOT</t>
  </si>
  <si>
    <t>CN.TZH.UTI00.UTI00.FT.ZLS_DaMi.TOT</t>
  </si>
  <si>
    <t>CN.TZH.UTI00.UTI00.FT.ZLS_PingGai.TOT</t>
  </si>
  <si>
    <t>CN.TZH.UTI00.UTI00.FT.ZLS_ShiTang.TOT</t>
  </si>
  <si>
    <t>CN.TZH.UTI00.UTI00.FT.ZLS_BanGongLou.TOT</t>
  </si>
  <si>
    <t>CN.TZH.UTI00.UTI00.FT.ZLS_ZhuSu.TOT</t>
  </si>
  <si>
    <t>CN.TZH.UTI00.UTI00.FT.ZLS_FaJiao.TOT</t>
  </si>
  <si>
    <t>CN.TZH.UTI00.UTI00.FT.QY_XingZheng.TOT</t>
  </si>
  <si>
    <t>CN.TZH.UTI00.UTI00.FT.CY_PoKu.TOT</t>
  </si>
  <si>
    <t>CN.TZH.UTI00.UTI00.FT.TRQ_ShiTang.TOT</t>
  </si>
  <si>
    <t>CN.TZH.UTI00.UTI00.FT.TRQ_Zong.TOT</t>
  </si>
  <si>
    <t>CN.TZH.UTI00.UTI00.FT.TRQ_JingLian1.TOT</t>
  </si>
  <si>
    <t>CN.TZH.UTI00.UTI00.FT.TRQ_JingLian2.TOT</t>
  </si>
  <si>
    <t>CN.TZH.UTI00.UTI00.FT.TRQ_DaoMiYou.TOT</t>
  </si>
  <si>
    <t>CN.TZH.UTI00.UTI00.FT.ZQ1_JingLian1.TOT</t>
  </si>
  <si>
    <t>CN.TZH.UTI00.UTI00.FT.ZQ1_JingLian2.TOT</t>
  </si>
  <si>
    <t>CN.TZH.UTI00.UTI00.FT.ZQ1_DaoMiYou.TOT</t>
  </si>
  <si>
    <t>CN.TZH.UTI00.UTI00.FT.YSKQ_GuanQu.TOT</t>
  </si>
  <si>
    <t>CN.TZH.UTI00.UTI00.FT.YSKQ_PengHua.TOT</t>
  </si>
  <si>
    <t>CN.TZH.UTI00.UTI00.FT.YSKQ_ZhaYou1.TOT</t>
  </si>
  <si>
    <t>CN.TZH.UTI00.UTI00.FT.YSKQ_ZhaYou2.TOT</t>
  </si>
  <si>
    <t>CN.TZH.UTI00.UTI00.FT.YSKQ_PoKu.TOT</t>
  </si>
  <si>
    <t>CN.TZH.UTI00.UTI00.FT.YSKQ_DaMi1.TOT</t>
  </si>
  <si>
    <t>CN.TZH.UTI00.UTI00.FT.YSKQ_SPC.TOT</t>
  </si>
  <si>
    <t>CN.TZH.UTI00.UTI00.FT.YSKQ_MiKang.TOT</t>
  </si>
  <si>
    <t>CN.TZH.UTI00.UTI00.FT.YSKQ_JingLian1.TOT</t>
  </si>
  <si>
    <t>CN.TZH.UTI00.UTI00.FT.YSKQ_XBZ.TOT</t>
  </si>
  <si>
    <t>CN.TZH.UTI00.UTI00.FT.YSKQ_ZhuSu.TOT</t>
  </si>
  <si>
    <t>CN.TZH.UTI00.UTI00.FT.YSKQ_WuShui.TOT</t>
  </si>
  <si>
    <t>CN.TZH.UTI00.UTI00.FT.YSKQ_SanPoCang.TOT</t>
  </si>
  <si>
    <t>CN.TZH.UTI00.UTI00.FT.YSKQ_MikangZhaYou.TOT</t>
  </si>
  <si>
    <t>CN.TZH.UTI00.UTI00.FT.YSKQ_8300.TOT</t>
  </si>
  <si>
    <t>CN.TZH.UTI00.UTI00.FT.YSKQ_DaoMiYou.TOT</t>
  </si>
  <si>
    <t>CN.TZH.UTI00.UTI00.FT.YSKQ_ZhaLa.TOT</t>
  </si>
  <si>
    <t>CN.TZH.UTI00.UTI00.FT.YSKQ_LingZhi.TOT</t>
  </si>
  <si>
    <t>CN.TZH.UTI00.UTI00.FT.YSKQ_SuanHuaYou.TOT</t>
  </si>
  <si>
    <t>CN.TZH.UTI00.UTI00.FT.YSKQ_GuanQu_Danqi.TOT</t>
  </si>
  <si>
    <t>CN.TZH.UTI00.UTI00.FT.YSKQ_TongCang.TOT</t>
  </si>
  <si>
    <t>CN.TZH.UTI00.UTI00.FT.YSKQ_DaMi2.TOT</t>
  </si>
  <si>
    <t>CN.TZH.UTI00.UTI00.FT.YSKQ_SDTongCang.TOT</t>
  </si>
  <si>
    <t>CN.TZH.UTI00.UTI00.FT.YSKQ_DaoKeGuoLu.TOT</t>
  </si>
  <si>
    <t>CN.TJN.UTI00.UTI00.KWH.KWH10001.TOT</t>
  </si>
  <si>
    <t>CN.TJN.REF00.NEU01.KWH.KWH1101.TOT</t>
  </si>
  <si>
    <t>CN.TJN.REF00.PHY01.KWH.KWH1201.TOT</t>
  </si>
  <si>
    <t>CN.TJN.REF00.PHY02.KWH.KWH1902.TOT</t>
  </si>
  <si>
    <t>CN.TJN.REF00.PHY03.KWH.KWH1903.TOT</t>
  </si>
  <si>
    <t>CN.TJN.REF00.FRC01.KWH.KWH1904.TOT</t>
  </si>
  <si>
    <t>CN.TJN.REF00.FRC02.KWH.KWH1905.TOT</t>
  </si>
  <si>
    <t>CN.TJN.SFO99.TKF02.KWH.MODBUS_POWER03.TOT</t>
  </si>
  <si>
    <t>CN.TJO.SFO06.HYD01.KWH.KWH1928.TOT</t>
  </si>
  <si>
    <t>CN.TJN.SFO99.TKF02.KWH.MODBUS_POWER14.TOT</t>
  </si>
  <si>
    <t>CN.TJN.SFO99.TKF02.KWH.MODBUS_POWER06.TOT</t>
  </si>
  <si>
    <t>CN.TJN.SFO90.TEX03.KWH.KWH001.TOT</t>
  </si>
  <si>
    <t>CN.TJN.UTI00.EFF03.KWH.KWH1962.TOT</t>
  </si>
  <si>
    <t>CN.TJN.CCP01.UTI01.KWH.KWH1000.TOT</t>
  </si>
  <si>
    <t>CN.TJN.CCP01.UTI01.KWH.KWH1301.TOT</t>
  </si>
  <si>
    <t>CN.TJN.CCP01.UTI01.KWH.KWH1500.TOT</t>
  </si>
  <si>
    <t>CN.TJN.CCP01.UTI01.KWH.KWH1600.TOT</t>
  </si>
  <si>
    <t>CN.TJN.UTI00.UTI00.FT.FT10001.TOT</t>
  </si>
  <si>
    <t>CN.TJN.REF00.NEU01.FT.FT203.TOT</t>
  </si>
  <si>
    <t>CN.TJN.REF00.PHY01.FT.FT204.TOT</t>
  </si>
  <si>
    <t>CN.TJN.REF00.PHY02.FT.FT781.TOT</t>
  </si>
  <si>
    <t>CN.TJN.REF00.PHY03.FT.FT781.TOT</t>
  </si>
  <si>
    <t>CN.TJN.REF00.FRC01.FT.FT100.TOT</t>
  </si>
  <si>
    <t>CN.TJN.REF00.FRC02.FT.FT2201.TOT</t>
  </si>
  <si>
    <t>CN.TJN.SFO03.NEU01.FT.FT4337.TOT</t>
  </si>
  <si>
    <t>CN.TJN.SFO01.SER01.FT.FT4738.TOT</t>
  </si>
  <si>
    <t>CN.TJN.SFO07.IEF02.FT.FT4853.TOT</t>
  </si>
  <si>
    <t>CN.TJN.SFO07.IEF01.FT.FR2830.TOT</t>
  </si>
  <si>
    <t>CN.TJN.SFO90.TEX03.FT.FTSTEAM03.TOT</t>
  </si>
  <si>
    <t>CN.TJN.UTI00.EFF03.FT.FT902.TOT</t>
  </si>
  <si>
    <t>CN.TJN.CCP01.UTI01.FT.FT1907.TOT</t>
  </si>
  <si>
    <t>CN.TJN.CCP01.UTI01.FT.FT1304.TOT</t>
  </si>
  <si>
    <t>CN.TJN.UTI00.UTI00.FT.FT10002.TOT</t>
  </si>
  <si>
    <t>CN.TJN.REF00.PHY01.FT.FT721.TOT</t>
  </si>
  <si>
    <t>CN.TJN.REF00.PHY02.FT.FT1913.TOT</t>
  </si>
  <si>
    <t>CN.TJN.REF00.PHY03.FT.FT1923.TOT</t>
  </si>
  <si>
    <t>CN.TJN.SFO01.SER01.FT.FT_NA1.TOT</t>
  </si>
  <si>
    <t>CN.TJN.SFO07.IEF02.FT.FT_NA2.TOT</t>
  </si>
  <si>
    <t>CN.TJN.UTI00.UTI00.FT.FT10003.TOT</t>
  </si>
  <si>
    <t>CN.TJN.UTI00.UTI00.FT.FT10004.TOT</t>
  </si>
  <si>
    <t>CN.TJN.UTI00.UTI00.FT.FT10005.TOT</t>
  </si>
  <si>
    <t>CN.TJN.REF00.PHY01.FT.FT101.TOT</t>
  </si>
  <si>
    <t>CN.TJN.REF00.PHY02.FT.FT1914.TOT</t>
  </si>
  <si>
    <t>CN.TJN.REF00.PHY03.FT.FT1924.TOT</t>
  </si>
  <si>
    <t>CN.TJN.REF00.FRC01.FT.FT1942.TOT</t>
  </si>
  <si>
    <t>CN.TJN.REF00.FRC02.FT.FT1951.TOT</t>
  </si>
  <si>
    <t>CN.TJN.SFO90.TEX03.FT.FTWATER01.TOT</t>
  </si>
  <si>
    <t>CN.TJN.UTI00.EFF03.FT.FT1961.TOT</t>
  </si>
  <si>
    <t>CN.TJN.CCP01.UTI01.FT.FT1906.TOT</t>
  </si>
  <si>
    <t>CN.TJN.CCP01.UTI01.FT.FT1303.TOT</t>
  </si>
  <si>
    <t>CN.TJO.ut100.UT100.KWH.KWH19111.TOT</t>
  </si>
  <si>
    <t>CN.TJO.ut100.UT100.FT.FR1900.TOT</t>
  </si>
  <si>
    <t>CN.TJO.ut100.UT100.FT.FI1901.TOT</t>
  </si>
  <si>
    <t>CN.TJO.ut100.UT100.FT.FI1902.TOT</t>
  </si>
  <si>
    <t>CN.TJO.FAC01.SPL01.KWH.KWH1978.TOT</t>
  </si>
  <si>
    <t>CN.TJO.FAC01.SWP01.KWH.KWH1986.TOT</t>
  </si>
  <si>
    <t>CN.TJO.FAC01.FAD01.KWH.KWH1980.TOT</t>
  </si>
  <si>
    <t>CN.TJO.FAC01.FAD01.KWH.KWH1981.TOT</t>
  </si>
  <si>
    <t>CN.TJO.FAC01.SPL01.FT.FV19011.TOT</t>
  </si>
  <si>
    <t>CN.TJO.FAC01.SPL01.FT.FIC1251.TOT</t>
  </si>
  <si>
    <t>CN.TJO.FAC01.FAD01.FT.FV19016.TOT</t>
  </si>
  <si>
    <t>CN.TJO.FAC01.SPL01.FT.FR1106.TOT</t>
  </si>
  <si>
    <t>CN.TJO.FAC01.FAD01.FT.FR1661.TOT</t>
  </si>
  <si>
    <t>CN.TJO.FAC01.UT100.FT.FI1979.TOT</t>
  </si>
  <si>
    <t>CN.TJO.FAC02.SPL02.KWH.KWH1932.TOT</t>
  </si>
  <si>
    <t>CN.TJO.FAC02.SPL02.KWH.KWH1935.TOT</t>
  </si>
  <si>
    <t>CN.TJO.FAC02.SWP02.KWH.KWH1933.TOT</t>
  </si>
  <si>
    <t>CN.TJO.FAC02.FAD02.KWH.KWH1934.TOT</t>
  </si>
  <si>
    <t>CN.TJO.FAC02.SPL02.FT.FR29021.TOT</t>
  </si>
  <si>
    <t>CN.TJO.FAC02.SWP02.FT.FR29025.TOT</t>
  </si>
  <si>
    <t>CN.TJO.FAC02.FAD02.FT.FR29026A.TOT</t>
  </si>
  <si>
    <t>CN.TJO.FAC02.FAD02.FT.FR29026B.TOT</t>
  </si>
  <si>
    <t>CN.TJO.FAC02.SPL02.FT.FR2106.TOT</t>
  </si>
  <si>
    <t>CN.TJO.FAC02.FAD02.FT.FR2661.TOT</t>
  </si>
  <si>
    <t>CN.TJO.FAC02.UT100.FT.FI1981.TOT</t>
  </si>
  <si>
    <t>CN.TJO.GLC01.GDB01.KWH.KWH1979.TOT</t>
  </si>
  <si>
    <t>CN.TJO.GLC01.GDB01.KWH.KWH1987.TOT</t>
  </si>
  <si>
    <t>CN.TJO.GLC01.GDB01.FT.FV1301.TOT</t>
  </si>
  <si>
    <t>CN.TJO.GLC01.GDB01.FT.FV1312.TOT</t>
  </si>
  <si>
    <t>CN.TJO.FIO01.SPL01.KWH.KWH1961.TOT</t>
  </si>
  <si>
    <t>CN.TJO.FIO01.SPN01.FT.FV1903.TOT</t>
  </si>
  <si>
    <t>CN.TJO.FIO01.SPN01.FT.FI1972.TOT</t>
  </si>
  <si>
    <t>CN.TJO.FIO01.BED01.KWH.KWH1961.TOT</t>
  </si>
  <si>
    <t>CN.TJO.FIO01.SPN02.KWH.KWH1976.TOT</t>
  </si>
  <si>
    <t>CN.TJO.FIO01.SPN02.FT.FV1903.TOT</t>
  </si>
  <si>
    <t>CN.TJO.FIO01.SPN02.FT.FI1972.TOT</t>
  </si>
  <si>
    <t>CN.TJO.FIO01.BED02.KWH.KWH1975.TOT</t>
  </si>
  <si>
    <t>CN.TJO.FIO01.DRM01.KWH.KWH1967.TOT</t>
  </si>
  <si>
    <t>CN.TJO.FIO01.BRS01.KWH.KWH1962.TOT</t>
  </si>
  <si>
    <t>CN.TJO.FIO01.BRS01.KWH.KWH1963.TOT</t>
  </si>
  <si>
    <t>CN.TJO.HYO01.HYD01.KWH.KWH1918.TOT</t>
  </si>
  <si>
    <t>CN.TJO.HYO01.HYD01.FT.FV1810.TOT</t>
  </si>
  <si>
    <t>CN.TJO.HYO01.HYD01.FT.FI1974.TOT</t>
  </si>
  <si>
    <t>CN.TJO.HYO01.HYD01.FT.FR1815.TOT</t>
  </si>
  <si>
    <t>CN.TJF.UTI00.UTI00.KWH.KWH10001.TOT</t>
  </si>
  <si>
    <t>CN.TJF.CRU21.PRE01.KWH.KWH02.TOT</t>
  </si>
  <si>
    <t>CN.TJF.CRU21.FIL01.KWH.KWH03.TOT</t>
  </si>
  <si>
    <t>CN.TJF.CRU21.PRE01.KWH.KWH05.TOT</t>
  </si>
  <si>
    <t>CN.TJF.CRU21.PRE01.KWH.KWH06.TOT</t>
  </si>
  <si>
    <t>CN.TJF.CRU21.PRE01.KWH.KWH07.TOT</t>
  </si>
  <si>
    <t>CN.TJF.CRU21.PRE01.KWH.KWH08.TOT</t>
  </si>
  <si>
    <t>CN.TJF.CRU21.FIL01.KWH.KWH09.TOT</t>
  </si>
  <si>
    <t>CN.TJF.UTI00.EFF01.KWH.KWH021.TOT</t>
  </si>
  <si>
    <t>CN.TJF.RIM01.WML01.KWH.PWR01.TOT</t>
  </si>
  <si>
    <t>CN.TJF.RIM01.WML01.KWH.PWR02.TOT</t>
  </si>
  <si>
    <t>CN.TJF.RIM01.WML01.KWH.PWR03.TOT</t>
  </si>
  <si>
    <t>CN.TJF.RIM01.WML01.KWH.PWR04.TOT</t>
  </si>
  <si>
    <t>CN.TJF.RIM01.WML01.KWH.PWR05.TOT</t>
  </si>
  <si>
    <t>CN.TJF.RIM01.WML01.KWH.PWR06.TOT</t>
  </si>
  <si>
    <t>CN.TJF.RIM01.WML01.KWH.PWR07.TOT</t>
  </si>
  <si>
    <t>CN.TJF.RIM01.WML01.KWH.PWR08.TOT</t>
  </si>
  <si>
    <t>CN.TJF.CRU25.TP01.KWH.KWH15.TOT</t>
  </si>
  <si>
    <t>CN.TJF.UTI00.UTI00.FT.FT10001.TOT</t>
  </si>
  <si>
    <t>CN.TJF.CRU21.UTI00.FT.FT1901.TOT</t>
  </si>
  <si>
    <t>CN.TJF.CRU25.TP02.FT.FT19001.TOT</t>
  </si>
  <si>
    <t>CN.TJF.UTI00.EFF01.FT.FT19002.TOT</t>
  </si>
  <si>
    <t>CN.TJF.UTI00.UTI00.FT.FT10002.TOT</t>
  </si>
  <si>
    <t>CN.TJF.CRU21.UTI00.FT.FT1908.TOT</t>
  </si>
  <si>
    <t>CN.TJF.UTI00.UTI00.FT.FT10003.TOT</t>
  </si>
  <si>
    <t>CN.TJF.CRU21.UTI00.FT.FT1909.TOT</t>
  </si>
  <si>
    <t>CN.TJF.UTI00.EFF01.FT.FT19003.TOT</t>
  </si>
  <si>
    <t>CN.TJF.CRU25.TP03.FT.FT19005.TOT</t>
  </si>
  <si>
    <t>CN.TJF.RIM01.WML01.FT.现场查看.TOT</t>
  </si>
  <si>
    <t>CN.GHN...KWH..TOT</t>
  </si>
  <si>
    <t>CN.GHN.REF00.UTI01.KWH.KWH042.TOT</t>
  </si>
  <si>
    <t>CN.GHN.REF00.UTI01.KWH.KWH053.TOT</t>
  </si>
  <si>
    <t>CN.GHN.CCP01.UTI01.KWH.KWH1001.TOT</t>
  </si>
  <si>
    <t>CN.GHN.CCP01.UTI01.KWH.KWH1005.TOT</t>
  </si>
  <si>
    <t>CN.GHN.CCP01.UTI01.KWH.KWH1007.TOT</t>
  </si>
  <si>
    <t>CN.GHN.CCP01.UTI01.KWH.KWH1112.TOT</t>
  </si>
  <si>
    <t>CN.GHN.CRU01-10.UTI01.KWH.KWH011.TOT</t>
  </si>
  <si>
    <t>CN.GHN.REF00.UTI01.KWH.KWH050.TOT</t>
  </si>
  <si>
    <t>CN.GHN.CRU01-10.UTI01.KWH.KWH014.TOT</t>
  </si>
  <si>
    <t>CN.GHN.EMAX.UTI01.KWH.KWH2003.TOT</t>
  </si>
  <si>
    <t>CN.GHN.EMAX.UTI01.KWH.KWH2004.TOT</t>
  </si>
  <si>
    <t>CN.GHN.CRU01-10.UTI01.KWH.KWH007.TOT</t>
  </si>
  <si>
    <t>CN.GHN.REF00.UTI01.KWH.KWH048.TOT</t>
  </si>
  <si>
    <t>CN.GHN.CRU01-10.UTI01.KWH.KWH006.TOT</t>
  </si>
  <si>
    <t>CN.GHN.CCP01.UTI01.KWH.KWH1114.TOT</t>
  </si>
  <si>
    <t>CN.GHN.CRU01-10.UTI01.KWH.KWH008.TOT</t>
  </si>
  <si>
    <t>CN.GHN.CRU01-10.UTI01.KWH.KWH009.TOT</t>
  </si>
  <si>
    <t>CN.GHN.REF00.UTI01.KWH.KWH047.TOT</t>
  </si>
  <si>
    <t>CN.GHN.....TOT</t>
  </si>
  <si>
    <t>CN.GHN.UTI00.STM11.FT.FT1003.TOT</t>
  </si>
  <si>
    <t>CN.GHN.UTI01.STM12.FT.FT2003.TOT</t>
  </si>
  <si>
    <t>CN.GHN.ZTN.UTI01.FT.FT016.TOT</t>
  </si>
  <si>
    <t>CN.GHN.UTI01.STM11.FT.FT1002.TOT</t>
  </si>
  <si>
    <t>CN.GHN.UTI01.STM12.FT.FT2002.TOT</t>
  </si>
  <si>
    <t>CN.GHN.UTI01.FWT31.FT.FT043.TOT</t>
  </si>
  <si>
    <t>CN.GHN.UTI01.FWT31.FT.FT730A.TOT</t>
  </si>
  <si>
    <t>CN.GHN.UTI01.FWT31.FT.FT2730.TOT</t>
  </si>
  <si>
    <t>CN.GHN.ZTH.UTI01.FT.FT008.TOT</t>
  </si>
  <si>
    <t>CN.GHN.UTI01.FWT31.FT.FT200.TOT</t>
  </si>
  <si>
    <t>CN.GHN.UTI01.FWT31.FT.FT045.TOT</t>
  </si>
  <si>
    <t>CN.GHN.UTI01.FWT31.FT.FT100.TOT</t>
  </si>
  <si>
    <t>CN.GHN.PRS95.UTI01.FT.FT2207.TOT</t>
  </si>
  <si>
    <t>CN.GHN.UTI01.FWT31.FT.FT400.TOT</t>
  </si>
  <si>
    <t>CN.GHN.UTI01.FWT31.FT.FT042.TOT</t>
  </si>
  <si>
    <t>CN.GHN.CRU01-10.UTI01.FT.FT932.TOT</t>
  </si>
  <si>
    <t>CN.GHN.CRU01-10.UTI01.FT.FT933.TOT</t>
  </si>
  <si>
    <t>CN.GHN.REF00.UTI01.FT.FT935.TOT</t>
  </si>
  <si>
    <t>CN.GHN.REF00.UTI01.FT.FT939.TOT</t>
  </si>
  <si>
    <t>CN.GHN.ZTN.UTI01.FT.FT009.TOT</t>
  </si>
  <si>
    <t>CN.GHN.REF00.UTI01.FT.FT937.TOT</t>
  </si>
  <si>
    <t>CN.GHN.CRU01-10.UTI01.FT.·FT940.TOT</t>
  </si>
  <si>
    <t>CN.GHN.PRS95.UTI01.FT.FT1001.TOT</t>
  </si>
  <si>
    <t>CN.GHN.UTI01.FWT11.FT.FT936.TOT</t>
  </si>
  <si>
    <t>CN.GHN.UTI00.EFF02.FT.FT1871.TOT</t>
  </si>
  <si>
    <t>CN.GHN.CRU01-10.UTI01.FT.FT934.TOT</t>
  </si>
  <si>
    <t>CN.GHN.REF00.UTI01.FT.FT931.TOT</t>
  </si>
  <si>
    <t>CN.YYG.UTI00.LVP00.KWH.PWR3504.TOT</t>
  </si>
  <si>
    <t>CN.YYG.REF00.PHY01.KWH.PWR101.TOT</t>
  </si>
  <si>
    <t>CN.YYG.REF00.NEU02.KWH.PWR2101.TOT</t>
  </si>
  <si>
    <t>CN.YYG.REF00.DEW01.KWH.PWR3101.TOT</t>
  </si>
  <si>
    <t>CN.YYG.REF00.UTI01.KWH.PWR1882.TOT</t>
  </si>
  <si>
    <t>CN.YYG.CCP01.UTI01.KWH.PWR3102.TOT</t>
  </si>
  <si>
    <t>CN.YYG.CCP01.UTI01.KWH.PWR3103.TOT</t>
  </si>
  <si>
    <t>CN.YYG.UTI00.UTI01.KWH.PWR4102.TOT</t>
  </si>
  <si>
    <t>CN.YYG.UTI00.UTI01.KWH.PWR4103.TOT</t>
  </si>
  <si>
    <t>CN.YYG.UTI00.UTI01.KWH.PWR4104.TOT</t>
  </si>
  <si>
    <t>CN.YYG.UTI00.UTI01.KWH.PWR5101.TOT</t>
  </si>
  <si>
    <t>CN.YYG.CRU01.UTI01.KWH.PWR1101.TOT</t>
  </si>
  <si>
    <t>CN.YYG.CRU01.UTI01.KWH.PWR1102.TOT</t>
  </si>
  <si>
    <t>CN.YYG.CRU01.UTI01.KWH.PWR1105.TOT</t>
  </si>
  <si>
    <t>CN.YYG.UTI00.EFF11.KWH.PWR880.TOT</t>
  </si>
  <si>
    <t>CN.YYG.CRU01.UTI01.KWH.PWR1104.TOT</t>
  </si>
  <si>
    <t>CN.YYG.CRU01.UTI01.KWH.PWR1108.TOT</t>
  </si>
  <si>
    <t>CN.YYG.UTI00.UTI01.KWH.PWR5102.TOT</t>
  </si>
  <si>
    <t>CN.YYG.UTI00.UTI01.KWH.PWR5103.TOT</t>
  </si>
  <si>
    <t>CN.YYG.CRU01.UTI01.KWH.PWR1107.TOT</t>
  </si>
  <si>
    <t>CN.YYG.CRU01.UTI01.KWH.PWR1106.TOT</t>
  </si>
  <si>
    <t>CN.YYG.REF00.PHY01.FT.FT760.TOT</t>
  </si>
  <si>
    <t>CN.YYG.REF00.PHY02.FT.FT2760.TOT</t>
  </si>
  <si>
    <t>CN.YYG.UTI00.UTI01.FT.FT6101.TOT</t>
  </si>
  <si>
    <t>CN.YYG.UTI00.UTI01.FT.FT6102.TOT</t>
  </si>
  <si>
    <t>CN.YYG.UTI00.UTI01.FT.FT7101.TOT</t>
  </si>
  <si>
    <t>CN.YYG.REF00.PHY02.FT.FT201.TOT</t>
  </si>
  <si>
    <t>CN.YYG.UTI00.EFF01.FT.FT7106.TOT</t>
  </si>
  <si>
    <t>CN.YYG.CCP01.UTI01.FT.FT7102.TOT</t>
  </si>
  <si>
    <t>CN.YYG.UTI00.UTI01.FT.FT7103.TOT</t>
  </si>
  <si>
    <t>CN.YYG.UTI00.UTI01.FT.FT7104.TOT</t>
  </si>
  <si>
    <t>CN.YYG.CRU01.UTI01.FT.FT360.TOT</t>
  </si>
  <si>
    <t>CN.YYG.UTI00.EFF11.FT.FT880.TOT</t>
  </si>
  <si>
    <t>CN.YYG.UTI00.UTI01.FT.FT7105.TOT</t>
  </si>
  <si>
    <t>CN.YYG.UTI00.UTI01.FT.FT8101.TOT</t>
  </si>
  <si>
    <t>CN.YYG.REF00.PHY01.FT.FT630.TOT</t>
  </si>
  <si>
    <t>CN.YYG.REF00.PHY02.FT.FT2824.TOT</t>
  </si>
  <si>
    <t>CN.YYG.CRU01.UTI01.FT.FT390.TOT</t>
  </si>
  <si>
    <t>CN.YYG.CRU01.UTI01.FT.FT603A.TOT</t>
  </si>
  <si>
    <t>CN.YYG.REF00.UTI01.FT.FT001.TOT</t>
  </si>
  <si>
    <t>CN.YYG.REF00.UTI01.FT.FT792.TOT</t>
  </si>
  <si>
    <t>CN.YYG.REF00.UTI02.FT.FT793.TOT</t>
  </si>
  <si>
    <t>CN.YYG.REF00.UTI01.FT.FT002.TOT</t>
  </si>
  <si>
    <t>CN.YYG.REF00.UTI01.FT.FT003.TOT</t>
  </si>
  <si>
    <t>CN.YYG.UTI00.UTI01.FT.FT9101.TOT</t>
  </si>
  <si>
    <t>CN.YYG.CRU01.UTI01.FT.FT7370.TOT</t>
  </si>
  <si>
    <t>CN.YYG.UTI00.UTI01.FT.FT9102.TOT</t>
  </si>
  <si>
    <t>CN.YYG.CRU01.UTI01.FT.FT9103.TOT</t>
  </si>
  <si>
    <t>CN.YYG.CRU01.UTI01.FT.FT9104.TOT</t>
  </si>
  <si>
    <t>CN.YYG.UTI00.UTI01.FT.FT9105.TOT</t>
  </si>
  <si>
    <t>CN.YYG.UTI00.UTI01.FT.FT9106.TOT</t>
  </si>
  <si>
    <t>CN.YKO.UTI00.LVP00.KWH.KWH210.TOT</t>
  </si>
  <si>
    <t>CN.YKO.UTI00.LVP00.KWH.KWH2210.TOT</t>
  </si>
  <si>
    <t>CN.YKO.CRU01.UTI01.KWH.KWH3.TOT</t>
  </si>
  <si>
    <t>CN.YKO.CRU01.UTI01.KWH.KWH17.TOT</t>
  </si>
  <si>
    <t>CN.YKO.CRU01.UTI01.KWH.KWH7.TOT</t>
  </si>
  <si>
    <t>CN.YKO.CRU01.UTI01.KWH.KWH11.TOT</t>
  </si>
  <si>
    <t>CN.YKO.CRU01.UTI01.KWH.KWH12.TOT</t>
  </si>
  <si>
    <t>CN.YKO.CRU01.UTI01.KWH.KWH13.TOT</t>
  </si>
  <si>
    <t>CN.YKO.CRU01.UTI01.KWH.KWH15.TOT</t>
  </si>
  <si>
    <t>CN.YKO.CRU01.UTI01.KWH.KWH19.TOT</t>
  </si>
  <si>
    <t>CN.YKO.CRU02.UTI01.KWH.KWH2311.TOT</t>
  </si>
  <si>
    <t>CN.YKO.CRU02.UTI01.KWH.KWH2335.TOT</t>
  </si>
  <si>
    <t>CN.YKO.CRU02.UTI01.KWH.KWH2321.TOT</t>
  </si>
  <si>
    <t>CN.YKO.CRU02.UTI01.KWH.KWH2322.TOT</t>
  </si>
  <si>
    <t>CN.YKO.CRU02.UTI01.KWH.KWH2323.TOT</t>
  </si>
  <si>
    <t>CN.YKO.CRU02.UTI01.KWH.KWH2331.TOT</t>
  </si>
  <si>
    <t>CN.YKO.CRU02.UTI01.KWH.KWH2332.TOT</t>
  </si>
  <si>
    <t>CN.YKO.CRU02.UTI01.KWH.KWH2336.TOT</t>
  </si>
  <si>
    <t>CN.YKO.CRU02.UTI01.KWH.KWH2337.TOT</t>
  </si>
  <si>
    <t>CN.YKO.CRU02.UTI01.KWH.KWH2338.TOT</t>
  </si>
  <si>
    <t>CN.YKO.REF00.UTI01.KWH.KWH1604.TOT</t>
  </si>
  <si>
    <t>CN.YKO.REF00.UTI01.KWH.KWH1605.TOT</t>
  </si>
  <si>
    <t>CN.YKO.REF00.UTI01.KWH.KWH1606.TOT</t>
  </si>
  <si>
    <t>CN.YKO.REF00.UTI01.KWH.KWH1607.TOT</t>
  </si>
  <si>
    <t>CN.YKO.REF00.UTI01.KWH.KWH1608.TOT</t>
  </si>
  <si>
    <t>CN.YKO.REF00.UTI01.KWH.KWH1609.TOT</t>
  </si>
  <si>
    <t>CN.YKO.REF00.UTI01.KWH.KWH1610.TOT</t>
  </si>
  <si>
    <t>CN.YKO.REF00.UTI01.KWH.KWH1611.TOT</t>
  </si>
  <si>
    <t>CN.YKO.REF00.UTI01.KWH.KWH1612.TOT</t>
  </si>
  <si>
    <t>CN.YKO.REF00.UTI01.KWH.KWH1613.TOT</t>
  </si>
  <si>
    <t>CN.YKO.REF00.UTI01.KWH.KWH1614.TOT</t>
  </si>
  <si>
    <t>CN.YKO.REF00.UTI01.KWH.KWH1617.TOT</t>
  </si>
  <si>
    <t>CN.YKO.EFF01.UTI01.KWH.KWH1.TOT</t>
  </si>
  <si>
    <t>CN.YKO.CCP01.UTI01.KWH.KWH218.TOT</t>
  </si>
  <si>
    <t>CN.YKO.CCP01.UTI01.KWH.KWH1616.TOT</t>
  </si>
  <si>
    <t>CN.YKO..LVP00.KWH.KWH1615.TOT</t>
  </si>
  <si>
    <t>CN.YKO..LVP00.KWH.KWH1209.TOT</t>
  </si>
  <si>
    <t>CN.YKO..LVP00.KWH.KWH1505.TOT</t>
  </si>
  <si>
    <t>CN.YKO..LVP00.KWH.KWH1506.TOT</t>
  </si>
  <si>
    <t>CN.YKO..LVP00.KWH.KWH1507.TOT</t>
  </si>
  <si>
    <t>CN.YKO..LVP00.KWH.KWH1207.TOT</t>
  </si>
  <si>
    <t>CN.YKO..LVP00.KWH.KWH1208.TOT</t>
  </si>
  <si>
    <t>CN.YKO..LVP00.KWH.KWH1218.TOT</t>
  </si>
  <si>
    <t>CN.YKO..LVP00.KWH.KWH1219.TOT</t>
  </si>
  <si>
    <t>CN.YKO..LVP00.KWH.KWH1216.TOT</t>
  </si>
  <si>
    <t>CN.YKO..LVP00.KWH.KWH1217.TOT</t>
  </si>
  <si>
    <t>CN.YKO..LVP00.KWH.KWH1206.TOT</t>
  </si>
  <si>
    <t>CN.YKO..LVP00.KWH.KWH1213.TOT</t>
  </si>
  <si>
    <t>CN.YKO..LVP00.KWH.KWH1212.TOT</t>
  </si>
  <si>
    <t>CN.YKO..LVP00.KWH.KWH1220.TOT</t>
  </si>
  <si>
    <t>CN.YKO..LVP00.KWH.KWH1221.TOT</t>
  </si>
  <si>
    <t>CN.YKO..LVP00.KWH.KWH1214.TOT</t>
  </si>
  <si>
    <t>CN.YKO..LVP00.KWH.KWH1210.TOT</t>
  </si>
  <si>
    <t>CN.YKO..LVP00.KWH.KWH16.TOT</t>
  </si>
  <si>
    <t>CN.YKO..LVP00.KWH.KWH2333.TOT</t>
  </si>
  <si>
    <t>CN.YKO..LVP00.KWH.KWH2334.TOT</t>
  </si>
  <si>
    <t>CN.YNT.....</t>
  </si>
  <si>
    <t>CN.HZH.CCP01.TKF02.KWH.KWHGY.TOT</t>
  </si>
  <si>
    <t>CN.HZH.CCP01.TKF02.KWH.KWH301.TOT</t>
  </si>
  <si>
    <t>CN.HZH.CCP01.TKF02.KWH.KWH201.TOT</t>
  </si>
  <si>
    <t>CN.HZH.RIM01.WML01.KWH.PC1.TOT</t>
  </si>
  <si>
    <t>CN.HZH.REF00.REF01.KWH.JLPOWER10.TOT</t>
  </si>
  <si>
    <t>CN.HZH.UTI00.UTI01.KWH.KWH1.TOT</t>
  </si>
  <si>
    <t>CN.HZH.CCP01.TKF02.KWH.GQKWH1.TOT</t>
  </si>
  <si>
    <t>CN.HZH.CCP01.TKF02.KWH.KWH_WL_7B.TOT</t>
  </si>
  <si>
    <t>CN.HZH.CCP01.TKF02.KWH.KWH_WL_8B.TOT</t>
  </si>
  <si>
    <t>CN.HZH.CCP01.TKF02.KWH.KWH_WL_9B.TOT</t>
  </si>
  <si>
    <t>CN.HZH.UTI00.UTI01.FT.FT1205.TOT</t>
  </si>
  <si>
    <t xml:space="preserve">CN.HZH.UTI00.UTI01.FT.FT1208.TOT </t>
  </si>
  <si>
    <t xml:space="preserve">CN.HZH.CCP01.TKF02.FT.FT1098.TOT </t>
  </si>
  <si>
    <t>CN.HZH.CCP01.TKF03.FT.FT1001.TOT</t>
  </si>
  <si>
    <t>CN.HZH.RIM01.WML01.FT.FT01.TOT</t>
  </si>
  <si>
    <t>CN.HZH.CCP01.TKF02.FT.FT9000A.TOT</t>
  </si>
  <si>
    <t>CN.HZH.REF00.UTI01.FT.FT1821A.TOT</t>
  </si>
  <si>
    <t>CN.HZH.UTI00.UTI01.FT.FT1854.TOT</t>
  </si>
  <si>
    <t>CN.GZH.UTI00.EFF01.KWH.KWH1001.TOT</t>
  </si>
  <si>
    <t>CN.GZH.CCP01.COP71.KWH.KWH7001.TOT</t>
  </si>
  <si>
    <t>CN.GZH.REF00.FRC02.KWH.KWH3001.TOT</t>
  </si>
  <si>
    <t>CN.GZH.REF00.NEU02.KWH.KWH1101.TOT</t>
  </si>
  <si>
    <t>CN.GZH.SFO90.TEX02.KWH.KWH8001.TOT</t>
  </si>
  <si>
    <t>CN.GZH.UTI00.EFF01.KWH.KWH5001.TOT</t>
  </si>
  <si>
    <t>CN.GZH.UTI00.EFF01.KWH.KWH1002.TOT</t>
  </si>
  <si>
    <t>CN.GZH.UTI00.EFF01.KWH.KWH4001.TOT</t>
  </si>
  <si>
    <t>CN.GZH.UTI00.EFF01.KWH.KWH1201.TOT</t>
  </si>
  <si>
    <t>CN.GZH.REF00.FRC02.FT.FT3011.TOT</t>
  </si>
  <si>
    <t>CN.GZH.REF00.NEU02.FT.FT1111.TOT</t>
  </si>
  <si>
    <t>CN.GZH.UTI00.EFF01.FT.FT1011.TOT</t>
  </si>
  <si>
    <t>CN.GZH.UTI00.EFF01.FT.FT1021.TOT</t>
  </si>
  <si>
    <t>CN.GZH.CCP01.COP71.FT.FT7021.TOT</t>
  </si>
  <si>
    <t>CN.GZH.REF00.FRC02.FT.FT3021.TOT</t>
  </si>
  <si>
    <t>CN.GZH.REF00.NEU02.FT.FT1121.TOT</t>
  </si>
  <si>
    <t>CN.GZH.SFO90.TEX02.FT.FT8021.TOT</t>
  </si>
  <si>
    <t>CN.GZH.UTI00.EFF01.FT.FT1022.TOT</t>
  </si>
  <si>
    <t>CN.GZH.UTI00.EFF01.FT.FT1807.TOT</t>
  </si>
  <si>
    <t>CN.GZH.UTI00.EFF01.FT.FT1023.TOT</t>
  </si>
  <si>
    <t>CN.GZH.UTI00.EFF01.FT.FT1221.TOT</t>
  </si>
  <si>
    <t>CN.GZH.UTI00.EFF01.FT.FT1031.TOT</t>
  </si>
  <si>
    <t>CN.GZH.CCP01.COP71.FT.FT7031.TOT</t>
  </si>
  <si>
    <t>CN.GZH.CCP01.COP71.FT.FT7032.TOT</t>
  </si>
  <si>
    <t>CN.GZH.REF00.FRC02.FT.FT3031.TOT</t>
  </si>
  <si>
    <t>CN.GZH.REF00.NEU02.FT.FT1131.TOT</t>
  </si>
  <si>
    <t>CN.GZH.SFO90.TEX02.FT.FT8031.TOT</t>
  </si>
  <si>
    <t>CN.GZH.UTI00.EFF01.FT.FT4031.TOT</t>
  </si>
  <si>
    <t>CN.GZH.UTI00.EFF01.FT.FT1041.TOT</t>
  </si>
  <si>
    <t>CN.GZH.CCP01.COP71.FT.FT7041.TOT</t>
  </si>
  <si>
    <t>CN.GZH.CCP01.COP71.FT.FT7042.TOT</t>
  </si>
  <si>
    <t>CN.GZH.REF00.FRC02.FT.FT3041.TOT</t>
  </si>
  <si>
    <t>CN.GZH.REF00.NEU02.FT.FT1141.TOT</t>
  </si>
  <si>
    <t>CN.GZH.SFO90.TEX02.FT.FT8041.TOT</t>
  </si>
  <si>
    <t>CN.GZH.UTI00.EFF01.FT.FT1042.TOT</t>
  </si>
  <si>
    <t>CN.GZH.UTI00.EFF01.FT.FT1051.TOT</t>
  </si>
  <si>
    <t>CN.GZH.UTI00.EFF01.FT.FT1061.TOT</t>
  </si>
  <si>
    <t>CN.SHH.UTI00.EFF03.FT.FT1881.TOT</t>
  </si>
  <si>
    <t>CN.SHH.UTI00.EFF03.FT.FT2881.TOT</t>
  </si>
  <si>
    <t>CN.SHH.UTI00.EFF03.FT.FT2880.TOT</t>
  </si>
  <si>
    <t>CN.SHH.UTI00.EFF03.FT.FT1880.TOT</t>
  </si>
  <si>
    <t>CN.SHH.UTI00.EFF03.FT.FT2882.TOT</t>
  </si>
  <si>
    <t>CN.SHH.UTI00.EFF03.KWH.KWH2880.TOT</t>
  </si>
  <si>
    <t>CN.SHH.SYP01.UTI01.FT.FT90100.TOT</t>
  </si>
  <si>
    <t>CN.SHH.SYP01.UTI01.FT.FT90001.TOT</t>
  </si>
  <si>
    <t>CN.SHH.SYP01.UTI01.FT.FT90300.TOT</t>
  </si>
  <si>
    <t>CN.SHH.SYP01.UTI01.FT.KWHMain.TOT</t>
  </si>
  <si>
    <t>CN.SHH.REF00.PHY01.FT.TFIC2001.TOT</t>
  </si>
  <si>
    <t>CN.SHH.REF00.PHY01.FT.WFIC302.TOT</t>
  </si>
  <si>
    <t>CN.SHH.REF00.PHY01.FT.SFIC102.TOT</t>
  </si>
  <si>
    <t>CN.SHH.REF00.PHY01.FT.REF-AIR01.TOT</t>
  </si>
  <si>
    <t>CN.SHH.REF00.PHY01.FT.REF-AIR02.TOT</t>
  </si>
  <si>
    <t>CN.SHH.REF00.PHY01.KWH.KW202.TOT</t>
  </si>
  <si>
    <t>CN.SHH.REF00.NEU01.FT.SFIC101.TOT</t>
  </si>
  <si>
    <t>CN.SHH.REF00.NEU01.FT.WFIC301.TOT</t>
  </si>
  <si>
    <t>CN.SHH.REF00.NEU01.FT.NEU-AIR.TOT</t>
  </si>
  <si>
    <t>CN.SHH.REF00.NEU01.KWH.KW201.TOT</t>
  </si>
  <si>
    <t>CN.SHH.REF00.DEW01.FT.WFIC303.TOT</t>
  </si>
  <si>
    <t>CN.SHH.REF00.DEW01.FT.DEW-AIR01.TOT</t>
  </si>
  <si>
    <t>CN.SHH.REF00.DEW01.FT.SFIC4035.TOT</t>
  </si>
  <si>
    <t>CN.SHH.REF00.DEW01.FT.DEW-AIR02.TOT</t>
  </si>
  <si>
    <t>CN.SHH.REF00.DEW01.KWH.KW203.TOT</t>
  </si>
  <si>
    <t>CN.SHH.SFO01.SER01.FT.TFIC200.TOT</t>
  </si>
  <si>
    <t>CN.SHH.SFO01.SER01.FT.WFIC201.TOT</t>
  </si>
  <si>
    <t>CN.SHH.SFO01.SER01.FT.SFIC202.TOT</t>
  </si>
  <si>
    <t>CN.SHH.SFO01.SER01.FT.BLX_AIR.TOT</t>
  </si>
  <si>
    <t>CN.SHH.SFO01.SER01.KWH.KW201.TOT</t>
  </si>
  <si>
    <t>CN.SHH.SFO02.REF01.FT.TFIC100.TOT</t>
  </si>
  <si>
    <t>CN.SHH.SFO02.REF01.FT.WFIC101.TOT</t>
  </si>
  <si>
    <t>CN.SHH.SFO02.REF01.FT.SFIC102.TOT</t>
  </si>
  <si>
    <t>CN.SHH.SFO02.REF01.FT.LX_AIR.TOT</t>
  </si>
  <si>
    <t>CN.SHH.SFO02.REF01.KWH.KW102.TOT</t>
  </si>
  <si>
    <t>CN.SHH.SFO06.HYD01.FT.WFIC300.TOT</t>
  </si>
  <si>
    <t>CN.SHH.SFO06.HYD01.FT.SFIC301.TOT</t>
  </si>
  <si>
    <t>CN.SHH.SFO06.HYD01.FT.QH_AIR.TOT</t>
  </si>
  <si>
    <t>CN.SHH.SFO06.HYD01.KWH.KW302.TOT</t>
  </si>
  <si>
    <t>CN.SHH.SFO90.TEX01.KWH.KWH_TEX0101.TOT</t>
  </si>
  <si>
    <t>CN.SHH.SFO90.TEX01.KWH.KWH_TEX0102.TOT</t>
  </si>
  <si>
    <t>CN.SHH.SFO90.TEX01.FT.FT11_TEX.TOT</t>
  </si>
  <si>
    <t>CN.SHH.SFO90.TEX01.FT.FT12_TEX.TOT</t>
  </si>
  <si>
    <t>CN.SHH.SFO90.TEX01.FT.FT13_TEX.TOT</t>
  </si>
  <si>
    <t>CN.SHH.SFO90.TEX01.FT.FT14_TEX.TOT</t>
  </si>
  <si>
    <t>CN.SHH.SFO90.TEX01.FT.FT15_TEX.TOT</t>
  </si>
  <si>
    <t>CN.SHH.SFO90.TEX01.FT.FT16_TEX.TOT</t>
  </si>
  <si>
    <t>CN.SHH.SFO90.TEX01.FT.FT17_TEX.TOT</t>
  </si>
  <si>
    <t>CN.SHH.SFO90.TEX02.KWH.KWH_TEX02.TOT</t>
  </si>
  <si>
    <t>CN.SHH.SFO90.TEX05.KWH.KWH_TEX0501.TOT</t>
  </si>
  <si>
    <t>CN.SHH.SFO90.TEX05.KWH.KWH_TEX0502.TOT</t>
  </si>
  <si>
    <t>CN.SZO.UTI00.LVP01.KWH.KWH1000.TOT</t>
  </si>
  <si>
    <t>CN.SZO.UTI00.LVP02.KWH.KWH2000.TOT</t>
  </si>
  <si>
    <t>CN.SZO.UTI00.LVP03.KWH.KWH3000.TOT</t>
  </si>
  <si>
    <t>CN.SZO.REF00.LVP01.KWH.KWH1100_KWH.TOT</t>
  </si>
  <si>
    <t>CN.SZO.REF00.DEW01.KWH.KWH06.TOT</t>
  </si>
  <si>
    <t>CN.SZO.REF00.DEW01.KWH.KWH1111_KWH.TOT</t>
  </si>
  <si>
    <t>CN.SZO.REF00.FRC01.KWH.KWH1120_KWH.TOT</t>
  </si>
  <si>
    <t>CN.SZO.REF00.FRC01.KWH.KWH1121_KWH.TOT</t>
  </si>
  <si>
    <t>CN.SZO.REF00.FRC01.KWH.KWH1160_KWH.TOT</t>
  </si>
  <si>
    <t>CN.SZO.REF00.PHY02.KWH.KWH03.TOT</t>
  </si>
  <si>
    <t>CN.SZO.REF00.PHY03.KWH.KWH05.TOT</t>
  </si>
  <si>
    <t>CN.SZO.REF00.PHY03.KWH.KWH1131.TOT</t>
  </si>
  <si>
    <t>CN.SZO.REF00.PHY03.KWH.KWH1132.TOT</t>
  </si>
  <si>
    <t>CN.SZO.REF00.PHY03.KWH.KWH1141.TOT</t>
  </si>
  <si>
    <t>CN.SZO.REF00.PHY03.KWH.KWH1150.TOT</t>
  </si>
  <si>
    <t>CN.SZO.REF00.PHY03.KWH.KWH1200.TOT</t>
  </si>
  <si>
    <t>CN.SZO.REF00.PHY03.KWH.KWH1300.TOT</t>
  </si>
  <si>
    <t>CN.SZO.SFO90.UTI00.KWH.KWH1151_KWH.TOT</t>
  </si>
  <si>
    <t>CN.SZO.UTI00.LVP01.KWH.KWH1170_KWH.TOT</t>
  </si>
  <si>
    <t>CN.SZO.UTI00.LVP01.KWH.KWH1400.TOT</t>
  </si>
  <si>
    <t>CN.SZO.UTI00.LVP01.KWH.KWH1500.TOT</t>
  </si>
  <si>
    <t>CN.SZO.SFO90.UTI00.KWH.KWH1600.TOT</t>
  </si>
  <si>
    <t>CN.SZO.REF00.LVP02.KWH.KWH2100_KWH.TOT</t>
  </si>
  <si>
    <t>CN.SZO.REF00.PHY01.KWH.KWH03.TOT</t>
  </si>
  <si>
    <t>CN.SZO.REF00.NEU01.KWH.KWH01.TOT</t>
  </si>
  <si>
    <t>CN.SZO.REF00.NEU02.KWH.KWH2130_KWH.TOT</t>
  </si>
  <si>
    <t>CN.SZO.UTI00.EFF01.KWH.KWH880.TOT</t>
  </si>
  <si>
    <t>CN.SZO.UTI00.UTI00.KWH.KWH2150_KWH.TOT</t>
  </si>
  <si>
    <t>CN.SZO.REF00.PHY01.KWH.KWH2160.TOT</t>
  </si>
  <si>
    <t>CN.SZO.REF00.PHY01.KWH.KWH2170.TOT</t>
  </si>
  <si>
    <t>CN.SZO.SFO90.TEX06.KWH.KWH2200_KWH.TOT</t>
  </si>
  <si>
    <t>CN.SZO.SFO90.TEX02.KWH.KWH_power01.TOT</t>
  </si>
  <si>
    <t>CN.SZO.SFO90.TEX02.KWH.KWH_power05.TOT</t>
  </si>
  <si>
    <t>CN.SZO.SFO90.TEX02.KWH.KWH2310_KWH.TOT</t>
  </si>
  <si>
    <t>CN.SZO.SFO90.TEX02.KWH.KWH2320_KWH.TOT</t>
  </si>
  <si>
    <t>CN.SZO.SFO90.TEX03.KWH.KWH2400_KWH.TOT</t>
  </si>
  <si>
    <t>CN.SZO.SFO90.TEX03.KWH.KWH2410_KWH.TOT</t>
  </si>
  <si>
    <t>CN.SZO.SFO90.TEX03.KWH.KWH2420_KWH.TOT</t>
  </si>
  <si>
    <t>CN.SZO.REF00.FRC02.KWH.KWH2600_KWH.TOT</t>
  </si>
  <si>
    <t>CN.SZO.REF00.FRC02.KWH.KWH2610_KWH.TOT</t>
  </si>
  <si>
    <t>CN.SZO.UTI00.LVP02.KWH.KWH2700.TOT</t>
  </si>
  <si>
    <t>CN.SZO.REF00.TKF01.KWH.KWH2800_KWH.TOT</t>
  </si>
  <si>
    <t>CN.SZO.REF00.TKF01.KWH.KWH2810_KWH.TOT</t>
  </si>
  <si>
    <t>CN.SZO.SFO90.TEX06.KWH.KWH2900_KWH.TOT</t>
  </si>
  <si>
    <t>CN.SZO.SFO90.TEX05.KWH.KWH3100.TOT</t>
  </si>
  <si>
    <t>CN.SZO.SFO90.TEX05.KWH.KWH3110_KWH.TOT</t>
  </si>
  <si>
    <t>CN.SZO.SFO90.TEX05.KWH.KWH3120_KWH.TOT</t>
  </si>
  <si>
    <t>CN.SZO.SFO90.TEX05.KWH.KWH3130_KWH.TOT</t>
  </si>
  <si>
    <t>CN.SZO.SFO90.TEX05.KWH.KWH3140_KWH.TOT</t>
  </si>
  <si>
    <t>CN.SZO.SFO90.TEX04.KWH.KWH_power01.TOT</t>
  </si>
  <si>
    <t>CN.SZO.SFO90.TEX04.KWH.KWH3210_KWH.TOT</t>
  </si>
  <si>
    <t>CN.SZO.SFO90.TEX04.KWH.KWH_power03.TOT</t>
  </si>
  <si>
    <t>CN.SZO.SFO01.SER01.KWH.KWH3400_KWH.TOT</t>
  </si>
  <si>
    <t>CN.SZO.SFO01.SER01.KWH.power02.TOT</t>
  </si>
  <si>
    <t>CN.SZO.SFO01.SER01.KWH.power04.TOT</t>
  </si>
  <si>
    <t>CN.SZO.SFO06.HYD01.KWH.power01.TOT</t>
  </si>
  <si>
    <t>CN.SZO.SFO99.TKF03.KWH.KWH3440_KWH.TOT</t>
  </si>
  <si>
    <t>CN.SZO.SFO01.SER01.KWH.KWH3450_KWH.TOT</t>
  </si>
  <si>
    <t>CN.SZO.SFO90.UTI00.KWH.KWH3460_KWH.TOT</t>
  </si>
  <si>
    <t>CN.SZO.SFO01.SER01.KWH.KWH3470.TOT</t>
  </si>
  <si>
    <t>CN.SZO.SFO99.TKF03.KWH.KWH3480_KWH.TOT</t>
  </si>
  <si>
    <t>CN.SZO.SFO01.SER01.KWH.KWH3490.TOT</t>
  </si>
  <si>
    <t>CN.SZO.REF00.LVP03.KWH.KWH3500_KWH.TOT</t>
  </si>
  <si>
    <t>CN.SZO.UTI00.LVP03.KWH.KWH3510_KWH.TOT</t>
  </si>
  <si>
    <t>CN.SZO.SFO07.IEF01.KWH.power.TOT</t>
  </si>
  <si>
    <t>CN.SZO.SFO07.IEF01.KWH.KWH3610_KWH.TOT</t>
  </si>
  <si>
    <t>CN.SZO.SFO07.IEF01.KWH.KWH3620_KWH.TOT</t>
  </si>
  <si>
    <t>CN.SZO.REF00.TKF01.KWH.KWH3700.TOT</t>
  </si>
  <si>
    <t>CN.SZO.REF00.TKF01.KWH.KWH3800.TOT</t>
  </si>
  <si>
    <t>CN.SZO.CCP01.LVP06.KWH.KWH6000_KWH.TOT</t>
  </si>
  <si>
    <t>CN.SZO.CCP01.LVP07.KWH.KWH7000_KWH.TOT</t>
  </si>
  <si>
    <t>CN.SZO.CCP01.UTI00.KWH.KWH6110_KWH.TOT</t>
  </si>
  <si>
    <t>CN.SZO.CCP01.UTI00.KWH.KWH6120_KWH.TOT</t>
  </si>
  <si>
    <t>CN.SZO.CCP01.UTI00.KWH.KWH6111_KWH.TOT</t>
  </si>
  <si>
    <t>CN.SZO.CCP01.UTI00.KWH.KWH6112_KWH.TOT</t>
  </si>
  <si>
    <t>CN.SZO.CCP01.UTI00.KWH.KWH6113_KWH.TOT</t>
  </si>
  <si>
    <t>CN.SZO.CCP01.UTI00.KWH.KWH6114_KWH.TOT</t>
  </si>
  <si>
    <t>CN.SZO.CCP01.UTI00.KWH.KWH6115_KWH.TOT</t>
  </si>
  <si>
    <t>CN.SZO.CCP01.UTI00.KWH.KWH6116_KWH.TOT</t>
  </si>
  <si>
    <t>CN.SZO.CCP01.COP00.KWH.KWH6118_KWH.TOT</t>
  </si>
  <si>
    <t>CN.SZO.CCP01.COP00.KWH.KWH61181_KWH.TOT</t>
  </si>
  <si>
    <t>CN.SZO.CCP01.UTI00.KWH.KWH61182_KWH.TOT</t>
  </si>
  <si>
    <t>CN.SZO.CCP01.TKF01.KWH.KWH61183_KWH.TOT</t>
  </si>
  <si>
    <t>CN.SZO.CCP01.TKF01.KWH.KWH61184_KWH.TOT</t>
  </si>
  <si>
    <t>CN.SZO.CCP01.UTI00.KWH.KWH6119_KWH.TOT</t>
  </si>
  <si>
    <t>CN.SZO.CCP01.UTI00.KWH.KWH61191_KWH.TOT</t>
  </si>
  <si>
    <t>CN.SZO.CCP01.UTI00.KWH.KWH61192_KWH.TOT</t>
  </si>
  <si>
    <t>CN.SZO.CCP01.UTI00.KWH.KWH61193_KWH.TOT</t>
  </si>
  <si>
    <t>CN.SZO.CCP01.UTI00.KWH.KWH61194_KWH.TOT</t>
  </si>
  <si>
    <t>CN.SZO.CCP01.UTI00.KWH.KWH611A_KWH.TOT</t>
  </si>
  <si>
    <t>CN.SZO.CCP01.UTI00.KWH.KWH611A1_KWH.TOT</t>
  </si>
  <si>
    <t>CN.SZO.CCP01.UTI00.KWH.KWH611A2_KWH.TOT</t>
  </si>
  <si>
    <t>CN.SZO.CCP01.UTI00.KWH.KWH611B_KWH.TOT</t>
  </si>
  <si>
    <t>CN.SZO.CCP01.UTI00.KWH.KWH611B1_KWH.TOT</t>
  </si>
  <si>
    <t>CN.SZO.CCP01.UTI00.KWH.KWH611B2_KWH.TOT</t>
  </si>
  <si>
    <t>CN.SZO.CCP01.UTI00.KWH.KWH6200_KWH.TOT</t>
  </si>
  <si>
    <t>CN.SZO.CCP01.UTI00.KWH.KWH6300_KWH.TOT</t>
  </si>
  <si>
    <t>CN.SZO.CCP01.UTI00.KWH.KWH6310_KWH.TOT</t>
  </si>
  <si>
    <t>CN.SZO.CCP01.UTI00.KWH.KWH6320_KWH.TOT</t>
  </si>
  <si>
    <t>CN.SZO.CCP01.UTI00.KWH.KWH6400_KWH.TOT</t>
  </si>
  <si>
    <t>CN.SZO.CCP01.UTI00.KWH.KWH6410_KWH.TOT</t>
  </si>
  <si>
    <t>CN.SZO.CCP01.COP21.KWH.KWH_042.TOT</t>
  </si>
  <si>
    <t>CN.SZO.CCP01.COP22.KWH.KWH_052.TOT</t>
  </si>
  <si>
    <t>CN.SZO.CCP01.COP01.KWH.KWH_102.TOT</t>
  </si>
  <si>
    <t>CN.SZO.CCP01.COP07.KWH.KWH_022.TOT</t>
  </si>
  <si>
    <t>CN.SZO.CCP01.COP06.KWH.KWH_012.TOT</t>
  </si>
  <si>
    <t>CN.SZO.CCP01.COP06.KWH.KWH6470_KWH.TOT</t>
  </si>
  <si>
    <t>CN.SZO.CCP01.COP23.KWH.KWH_062.TOT</t>
  </si>
  <si>
    <t>CN.SZO.CCP01.COP71.KWH.KWH_082.TOT</t>
  </si>
  <si>
    <t>CN.SZO.CCP01.COP31.KWH.KWH_092.TOT</t>
  </si>
  <si>
    <t>CN.SZO.CCP01.COP23.KWH.KWH64B0_KWH.TOT</t>
  </si>
  <si>
    <t>CN.SZO.CCP01.COP02.KWH.KWH_072.TOT</t>
  </si>
  <si>
    <t>CN.SZO.CCP01.UTI00.KWH.KWH64D0_KWH.TOT</t>
  </si>
  <si>
    <t>CN.SZO.CCP01.UTI00.KWH.KWH64E0_KWH.TOT</t>
  </si>
  <si>
    <t>CN.SZO.CCP01.UTI00.KWH.KWH64F0_KWH.TOT</t>
  </si>
  <si>
    <t>CN.SZO.CCP01.UTI00.KWH.KWH64G0_KWH.TOT</t>
  </si>
  <si>
    <t>CN.SZO.CCP01.UTI00.KWH.KWH64H0_KWH.TOT</t>
  </si>
  <si>
    <t>CN.SZO.CCP01.UTI00.KWH.KWH64I0_KWH.TOT</t>
  </si>
  <si>
    <t>CN.SZO.CCP01.UTI00.KWH.KWH64J0_KWH.TOT</t>
  </si>
  <si>
    <t>CN.SZO.CCP01.UTI00.KWH.KWH64K0_KWH.TOT</t>
  </si>
  <si>
    <t>CN.SZO.CCP01.UTI00.KWH.KWH64L0_KWH.TOT</t>
  </si>
  <si>
    <t>CN.SZO.CCP01.UTI00.KWH.KWH64M0_KWH.TOT</t>
  </si>
  <si>
    <t>CN.SZO.CCP01.UTI00.KWH.KWH64N0_KWH.TOT</t>
  </si>
  <si>
    <t>CN.SZO.CCP01.UTI00.KWH.KWH64O0_KWH.TOT</t>
  </si>
  <si>
    <t>CN.SZO.CCP01.UTI00.KWH.KWH64P0_KWH.TOT</t>
  </si>
  <si>
    <t>CN.SZO.CCP01.UTI00.KWH.KWH64Q0_KWH.TOT</t>
  </si>
  <si>
    <t>CN.SZO.CCP01.UTI00.KWH.KWH64R0_KWH.TOT</t>
  </si>
  <si>
    <t>CN.SZO.CCP01.UTI00.KWH.KWH7100_KWH.TOT</t>
  </si>
  <si>
    <t>CN.SZO.CCP01.UTI00.KWH.KWH7110_KWH.TOT</t>
  </si>
  <si>
    <t>CN.SZO.CCP01.UTI00.KWH.KWH7120_KWH.TOT</t>
  </si>
  <si>
    <t>CN.SZO.CCP01.UTI00.KWH.KWH7130_KWH.TOT</t>
  </si>
  <si>
    <t>CN.SZO.CCP01.UTI00.KWH.KWH7140_KWH.TOT</t>
  </si>
  <si>
    <t>CN.SZO.CCP01.UTI00.KWH.KWH7200_KWH.TOT</t>
  </si>
  <si>
    <t>CN.SZO.CCP01.UTI00.KWH.KWH7210_KWH.TOT</t>
  </si>
  <si>
    <t>CN.SZO.CCP01.UTI00.KWH.KWH7220_KWH.TOT</t>
  </si>
  <si>
    <t>CN.SZO.CCP01.UTI00.KWH.KWH7230_KWH.TOT</t>
  </si>
  <si>
    <t>CN.SZO.CCP01.UTI00.KWH.KWH7240_KWH.TOT</t>
  </si>
  <si>
    <t>CN.SZO.CCP01.UTI00.KWH.KWH7250_KWH.TOT</t>
  </si>
  <si>
    <t>CN.SZO.CCP01.UTI00.KWH.KWH7260_KWH.TOT</t>
  </si>
  <si>
    <t>CN.SZO.CCP01.UTI00.KWH.KWH7270_KWH.TOT</t>
  </si>
  <si>
    <t>CN.SZO.SFO01.SER01.FT.FT4603.TOT</t>
  </si>
  <si>
    <t>CN.SZO.REF00.PHY01.FT.FT1702.TOT</t>
  </si>
  <si>
    <t>CN.SZO.REF00.PHY02.FT.FT2705.TOT</t>
  </si>
  <si>
    <t>CN.SZO.REF00.PHY03.FT.FT3501.TOT</t>
  </si>
  <si>
    <t>CN.SZO.UTI00.UTI01.FT.FT10001.TOT</t>
  </si>
  <si>
    <t>CN.SZO.UTI00.UTI02.FT.FT10002.TOT</t>
  </si>
  <si>
    <t>CN.SZO.UTI00.UTI02.FT.FT10003.TOT</t>
  </si>
  <si>
    <t>CN.SZO.UTI00.UTI03.FT.FS804.TOT</t>
  </si>
  <si>
    <t>CN.SZO.REF00.PHY01.FT.FT1400.TOT</t>
  </si>
  <si>
    <t>CN.SZO.REF00.NEU01.FT.FT1691.TOT</t>
  </si>
  <si>
    <t>CN.SZO.REF00.NEU02.FT.FT2303.TOT</t>
  </si>
  <si>
    <t>CN.SZO.REF00.FRC02.FT.FI1052S.TOT</t>
  </si>
  <si>
    <t>CN.SZO.SFO06.HYD01.FT.FT5001.TOT</t>
  </si>
  <si>
    <t>CN.SZO.SFO99.TKF03.FT.FS7003.TOT</t>
  </si>
  <si>
    <t>CN.SZO.SFO01.SER01.FT.FT4600.TOT</t>
  </si>
  <si>
    <t>CN.SZO.SFO07.IEF01.FT.FT6555.TOT</t>
  </si>
  <si>
    <t>CN.SZO.UTI00.EFF01.FT.FS803.TOT</t>
  </si>
  <si>
    <t>CN.SZO.REF00.TKF01.FT.FS9002.TOT</t>
  </si>
  <si>
    <t>CN.SZO.REF00.TKF01.FT.FS9003.TOT</t>
  </si>
  <si>
    <t>CN.SZO.REF00.PHY02.FT.FT2400.TOT</t>
  </si>
  <si>
    <t>CN.SZO.REF00.PHY03.FT.FT3002.TOT</t>
  </si>
  <si>
    <t>CN.SZO.REF00.FRC01.FT.FT2290.TOT</t>
  </si>
  <si>
    <t>CN.SZO.REF00.NEU02.FT.FT2316.TOT</t>
  </si>
  <si>
    <t>CN.SZO.CCP01.COP06.FT.FS905.TOT</t>
  </si>
  <si>
    <t>CN.SZO.CCP01.COP00.FT.FS102.TOT</t>
  </si>
  <si>
    <t>CN.SZO.SFO90.UTI01.FT.FS0001.TOT</t>
  </si>
  <si>
    <t>CN.SZO.SFO90.TEX02.FT.FT2000.TOT</t>
  </si>
  <si>
    <t>CN.SZO.SFO90.TEX04.FT.FT4000.TOT</t>
  </si>
  <si>
    <t>CN.SZO.SFO90.TEX05.FT.FT0005.TOT</t>
  </si>
  <si>
    <t>CN.SZO.SFO90.TEX06.FT.FS0006.TOT</t>
  </si>
  <si>
    <t>CN.SZO.UTI00.UTI04.FT.FT10004.TOT</t>
  </si>
  <si>
    <t>CN.SZO.UTI00.UTI04.FT.FT10005.TOT</t>
  </si>
  <si>
    <t>CN.SZO.UTI00.UTI04.FT.FT10006.TOT</t>
  </si>
  <si>
    <t>CN.SZO.UTI00.UTI04.FT.FT10007.TOT</t>
  </si>
  <si>
    <t>CN.SZO.UTI00.UTI05.FT.FT10008.TOT</t>
  </si>
  <si>
    <t>CN.SZO.UTI00.UTI06.FT.WM07H.TOT</t>
  </si>
  <si>
    <t>CN.SZO.REF00.PHY01.FT.FT1703.TOT</t>
  </si>
  <si>
    <t>CN.SZO.REF00.FRC02.FT.WM18H.TOT</t>
  </si>
  <si>
    <t>CN.SZO.UTI00.UTI06.FT.WM0EH.TOT</t>
  </si>
  <si>
    <t>CN.SZO.REF00.UTI01.FT.WM06H.TOT</t>
  </si>
  <si>
    <t>CN.SZO.UTI00.UTI06.FT.WM01H.TOT</t>
  </si>
  <si>
    <t>CN.SZO.REF00.PHY01.FT.WM25H.TOT</t>
  </si>
  <si>
    <t>CN.SZO.REF00.FRC02.FT.WM17H.TOT</t>
  </si>
  <si>
    <t>CN.SZO.REF00.PHY02.FT.FT2704.TOT</t>
  </si>
  <si>
    <t>CN.SZO.REF00.DEW01.FT.FT5302.TOT</t>
  </si>
  <si>
    <t>CN.SZO.REF00.FRC01.FT.WM20H.TOT</t>
  </si>
  <si>
    <t>CN.SZO.REF00.PHY03.FT.FT3502.TOT</t>
  </si>
  <si>
    <t>CN.SZO.REF00.PHY03.FT.WM21H.TOT</t>
  </si>
  <si>
    <t>CN.SZO.UTI00.UTI06.FT.WM19H.TOT</t>
  </si>
  <si>
    <t>CN.SZO.SFO90.TEX02.FT.FT1000.TOT</t>
  </si>
  <si>
    <t>CN.SZO.UTI00.UTI06.FT.WM12H.TOT</t>
  </si>
  <si>
    <t>CN.SZO.SFO99.TKF03.FT.WM16H.TOT</t>
  </si>
  <si>
    <t>CN.SZO.UTI00.EFF01.FT.FT802.TOT</t>
  </si>
  <si>
    <t>CN.SZO.UTI00.UTI06.FT.WM02H.TOT</t>
  </si>
  <si>
    <t>CN.SZO.SFO07.IEF01.FT.FT6001.TOT</t>
  </si>
  <si>
    <t>CN.SZO.REF00.TKF01.FT.WM05H.TOT</t>
  </si>
  <si>
    <t>CN.SZO.UTI00.UTI06.FT.WM0DH.TOT</t>
  </si>
  <si>
    <t>CN.SZO.CCP01.UTI06.FT.WM22H.TOT</t>
  </si>
  <si>
    <t>CN.SZO.CCP01.UTI06.FT.WM23H.TOT</t>
  </si>
  <si>
    <t>CN.SZO.SFO06.HYD01.FT.FT5003.TOT</t>
  </si>
  <si>
    <t>CN.SZO.SFO99.TKF03.FT.WM03H.TOT</t>
  </si>
  <si>
    <t>CN.SZO.SFO01.SER01.FT.FT4602.TOT</t>
  </si>
  <si>
    <t>CN.SZO.UTI00.UTI07.FT.FT01.TOT</t>
  </si>
  <si>
    <t>CN.SZO.UTI00.UTI07.FT.FT02.TOT</t>
  </si>
  <si>
    <t>CN.SZO.SFO90.UTI02.FT.FT0000.TOT</t>
  </si>
  <si>
    <t>CN.SZO.SFO01.SER01.FT.FT4604.TOT</t>
  </si>
  <si>
    <t>CN.SZO.SFO06.HYD01.FT.FT5003A.TOT</t>
  </si>
  <si>
    <t>CN.SZO.SFO07.IEF01.FT.FT6000.TOT</t>
  </si>
  <si>
    <t>CN.SZO.REF00.DEW01.FT.FT5301.TOT</t>
  </si>
  <si>
    <t>CN.SZO.SFO90.TEX02.FT.AF0002.TOT</t>
  </si>
  <si>
    <t>CN.SZO.SFO90.TEX04.FT.AF0004.TOT</t>
  </si>
  <si>
    <t>CN.SZO.SFO90.TEX05.FT.AF0005.TOT</t>
  </si>
  <si>
    <t>CN.SZO.REF00.FRC01.FT.FT2502.TOT</t>
  </si>
  <si>
    <t>CN.SZO.REF00.PHY02.FT.FT2706.TOT</t>
  </si>
  <si>
    <t>CN.SZO.REF00.PHY03.FT.FT3504.TOT</t>
  </si>
  <si>
    <t>CN.SZO.REF00.PHY01.FT.FT1403.TOT</t>
  </si>
  <si>
    <t>CN.SZO.UTI00.EFF01.FT.FT830.TOT</t>
  </si>
  <si>
    <t>CN.SZO.CCP01.UTI01.FT.FT013.TOT</t>
  </si>
  <si>
    <t>CN.SZO.CCP01.UTI01.FT.FA2000.TOT</t>
  </si>
  <si>
    <t>CN.SZO.CCP01.UTI01.FT.FA3000.TOT</t>
  </si>
  <si>
    <t>CN.SZO.CCP01.UTI01.FT.FAA01.TOT</t>
  </si>
  <si>
    <t>CN.SZO.CCP01.UTI01.FT.FAB01.TOT</t>
  </si>
  <si>
    <t>CN.SZO.CCP01.UTI01.FT.FAC01.TOT</t>
  </si>
  <si>
    <t>CN.SZO.CCP01.COP06.FT.FA0102C.TOT</t>
  </si>
  <si>
    <t>CN.SZO.CCP01.COP07.FT.FA0202C.TOT</t>
  </si>
  <si>
    <t>CN.SZO.CCP01.COP21.FT.FA0402C.TOT</t>
  </si>
  <si>
    <t>CN.SZO.CCP01.COP21.FT.FA0403C.TOT</t>
  </si>
  <si>
    <t>CN.SZO.CCP01.COP22.FT.FA0502C.TOT</t>
  </si>
  <si>
    <t>CN.SZO.CCP01.COP23.FT.FA0602C.TOT</t>
  </si>
  <si>
    <t>CN.SZO.CCP01.COP02.FT.FA0702C.TOT</t>
  </si>
  <si>
    <t>CN.SZO.CCP01.COP01.FT.FA1002C.TOT</t>
  </si>
  <si>
    <t>CN.JIL.UTI00.UTI01.KWH.KWH306.TOT</t>
  </si>
  <si>
    <t>CN.JIL.CAS01.UTI01.KWH.KWH304.TOT</t>
  </si>
  <si>
    <t>CN.JIL.UTI00.UTI01.KWH.KWH305.TOT</t>
  </si>
  <si>
    <t>CN.JIL.CAS01.UTI01.KWH.TT401.PV</t>
  </si>
  <si>
    <t>CN.JIL.CAS01.UTI01.KWH.PT401.PV</t>
  </si>
  <si>
    <t>CN.JIL.UTI00.UTI01.FT.FT303.TOT</t>
  </si>
  <si>
    <t>CN.JIL.UTI00.UTI01.FT.FT304.TOT</t>
  </si>
  <si>
    <t>CN.JIL.UTI00.UTI01.FT.FT305.TOT</t>
  </si>
  <si>
    <t>CN.JIL.UTI00.UTI01.FT.FT320.TOT</t>
  </si>
  <si>
    <t>CN.JIL.UTI00.UTI01.FT.FT401.TOT</t>
  </si>
  <si>
    <t>CN.JIL.UTI00.UTI01.FT.WE001.TOT</t>
  </si>
  <si>
    <t>CN.TLG.UTI00.UTI00.KWH.KWH60010.TOT</t>
  </si>
  <si>
    <t>CN.TLG.UTI00.STM01.WT.WE10400A.TOT</t>
  </si>
  <si>
    <t>CN.TLG.UTI00.STM01.WT.WE10400B.TOT</t>
  </si>
  <si>
    <t>CN.TLG.UTI00.EFF05.FT.FT62001.TOT</t>
  </si>
  <si>
    <t>CN.TLG.UTI00..FT.FT60001.TOT</t>
  </si>
  <si>
    <t>CN.TLG.UTI00..FT.FT60002.TOT</t>
  </si>
  <si>
    <t>CN.TLG.UTI00..FT.FT60003.TOT</t>
  </si>
  <si>
    <t>CN.TLG.SSR01.UTI01.FT.FT60012.TOT</t>
  </si>
  <si>
    <t>CN.TLG.SSR01.UTI01.FT.FT60011.TOT</t>
  </si>
  <si>
    <t>CN.TLG.SSR02.UTI01.FT.FT60022.TOT</t>
  </si>
  <si>
    <t>CN.TLG.SSR02.UTI01.FT.FT60021.TOT</t>
  </si>
  <si>
    <t>CN.TLG.CRU01.UTI01.FT.FT60032.TOT</t>
  </si>
  <si>
    <t>CN.TLG.CRU01.UTI01.FT.FT60031.TOT</t>
  </si>
  <si>
    <t>CN.TLG.STA01.UTI01.FT.FT60042.TOT</t>
  </si>
  <si>
    <t>CN.TLG.STA01.UTI01.FT.FT60041.TOT</t>
  </si>
  <si>
    <t>CN.TLG.UTI01.EFF05.FT.FT60052.TOT</t>
  </si>
  <si>
    <t>CN.TLG.UTI01.EFF05.FT.FT60051.TOT</t>
  </si>
  <si>
    <t>CN.XPG.REF00.UTI01.KWH.KWH1001.TOT</t>
  </si>
  <si>
    <t>CN.XPG.REF00.UTI01.KWH.KWH1002.TOT</t>
  </si>
  <si>
    <t>CN.XPG.REF00.UTI01.KWH.FT1001.TOT</t>
  </si>
  <si>
    <t>CN.XPG.REF00.UTI01.KWH.FT1002.TOT</t>
  </si>
  <si>
    <t>CN.XPG.UTI00.EFF01.KWH.KWH1.TOT</t>
  </si>
  <si>
    <t>CN.XPG.UTI00.EFF01.FT.FT860.TOT</t>
  </si>
  <si>
    <t>CN.XPG.UTI00.EFF01.FT.FT1481.TOT</t>
  </si>
  <si>
    <t>CN.XPG.UTI00.EFF01.FT.FT1482.TOT</t>
  </si>
  <si>
    <t>CN.XPG.REF00.UTI01.FT.FT1823.TOT</t>
  </si>
  <si>
    <t>CN.XPG.REF00.NEU01.FT.FT2823.TOT</t>
  </si>
  <si>
    <t>CN.XPG.REF00.UTI01.FT.FT1821.TOT</t>
  </si>
  <si>
    <t>CN.XPG.REF00.PHY01.FT.FT1902.TOT</t>
  </si>
  <si>
    <t>CN.XPG.REF00.PHY02.FT.FT2902.TOT</t>
  </si>
  <si>
    <t>CN.XPG.REF00.UTI01.FT.FT1901.TOT</t>
  </si>
  <si>
    <t>CN.XPG.REF00.UTI01.KWH.TOT10.TOT</t>
  </si>
  <si>
    <t>CN.XPG.REF00.NEU02.KWH.TOT20.TOT</t>
  </si>
  <si>
    <t>CN.XPG .REF00.TKF01.KWH.POWER01.TOT</t>
  </si>
  <si>
    <t>CN.XPG.UTI00.EFF01.KWH.POWER02.TOT</t>
  </si>
  <si>
    <t>CN.XPG .REF00.TKF01.FT.FT0001.TOT</t>
  </si>
  <si>
    <t>CN.XPG .REF00.TKF01.FT.FT0002.TOT</t>
  </si>
  <si>
    <t>CN.XPG.UTI00.STM11.FT.FT2004.TOT</t>
  </si>
  <si>
    <t>CN.XPG.UTI00.STM11.KWH.PGKWH002.TOT</t>
  </si>
  <si>
    <t>CN.XPG.UTI00.STM11.KWH.PGKWH004.TOT</t>
  </si>
  <si>
    <t>CN.XPG.UTI00.STM11.KWH.POWER03.TOT</t>
  </si>
  <si>
    <t>CN.XPG.UTI00.STM11.KWH.POWER02.TOT</t>
  </si>
  <si>
    <t>CN.XPG.UTI00.STM11.KWH.POWER08.TOT</t>
  </si>
  <si>
    <t>CN.XPG.UTI00.STM11.KWH.POWER01.TOT</t>
  </si>
  <si>
    <t>CN.XPG.UTI00.FWT11.FT.FT500.TOT</t>
  </si>
  <si>
    <t>CN.XPG.UTI00.STM11.FT.FT0014.TOT</t>
  </si>
  <si>
    <t>CN.XPG.UTI00.STM11.FT.FT0015.TOT</t>
  </si>
  <si>
    <t>CN.XPG.UTI00.STM11.FT.FT0010.TOT</t>
  </si>
  <si>
    <t>CN.XPG.UTI00.STM11.FT.FT0020.TOT</t>
  </si>
  <si>
    <t>CN.XPG.UTI00.STM11.KWH.FT0013.TOT</t>
  </si>
  <si>
    <t>CN.XPG.UTI00.STM11.KWH.FT20202.TOT</t>
  </si>
  <si>
    <t>CN.XPG.FLM01.MML01.KWH.MILL_A.TOT</t>
  </si>
  <si>
    <t>CN.XPG.FLM01.MML01.KWH.MILL_B.TOT</t>
  </si>
  <si>
    <t>CN.XPG.FLM01.MML01.FT.FT0001.TOT</t>
  </si>
  <si>
    <t>CN.XPG.UTI00.STM11.FT.FT1622.TOT</t>
  </si>
  <si>
    <t>CN.XPG.FLM01.FLP.KWH.FLP_A.TOT</t>
  </si>
  <si>
    <t>CN.XPG.FLM01.FLP.KWH.FLP_B.TOT</t>
  </si>
  <si>
    <t>CN.XPG.CRU01.PRE01.KWH.KWHYZ.TOT</t>
  </si>
  <si>
    <t>CN.XPG.CRU01.PRE01.KWH.KWHEX.TOT</t>
  </si>
  <si>
    <t>CN.XPG.CRU01.PRE01.KWH.KWHEXTR.TOT</t>
  </si>
  <si>
    <t>CN.XPG.CRU01.PRE01.KWH.KWHDEG.TOT</t>
  </si>
  <si>
    <t>CN.XPG.CRU01.EXT01.FT.FT101.TOT</t>
  </si>
  <si>
    <t>CN.XPG.CRU01.EXT01.FT.FT360.TOT</t>
  </si>
  <si>
    <t>CN.XPG.UTI00.STM11.FT.FT0019.TOT</t>
  </si>
  <si>
    <t>CN.XPG.CRU01.SIL01.FT.FT0001.TOT</t>
  </si>
  <si>
    <t>CN.XPG.FLM01.SIL01.KWH.POWER01.TOT</t>
  </si>
  <si>
    <t>CN.XPG.CRU01.SIL01.KWH.POWER02.TOT</t>
  </si>
  <si>
    <t>CN.XPG.REF00.UTI01.FT.FT2001.TOT</t>
  </si>
  <si>
    <t>CN.XPG.CRU01.PRE01.FT.FT1003.TOT</t>
  </si>
  <si>
    <t>CN.XPG.CRU01.PRE01.KWH.KWHSB.TOT</t>
  </si>
  <si>
    <t>CN.XPG.CRU01.PRE01.KWH.KWHWH.TOT</t>
  </si>
  <si>
    <t>CN.XPG.FLM01.BPP01.KWH.POWER16.TOT</t>
  </si>
  <si>
    <t>CN.XPG.CCP01.UTI01.FT.FT0005.TOT</t>
  </si>
  <si>
    <t>CN.XPG.UTI00.STM11.FT.FT2006.TOT</t>
  </si>
  <si>
    <t>CN.XPG.CCP01.UTI01.FT.FT0007.TOT</t>
  </si>
  <si>
    <t>CN.XPG.CCP01.UTI01.KWH.KWH032.TOT</t>
  </si>
  <si>
    <t>CN.XPG.REF00.UTI01.KWH.KWHOB.TOT</t>
  </si>
  <si>
    <t>CN.XPG.REF00.UTI01.FT.FT1005.TOT</t>
  </si>
  <si>
    <t>CN.XPG.REF00.UTI01.FT.FT3003.TOT</t>
  </si>
  <si>
    <t>CN.XPG.REF00.UTI01.FT.FT2003.TOT</t>
  </si>
  <si>
    <t>CN.XPG.FLM01.MML01.KWH.POWER26.TOT</t>
  </si>
  <si>
    <t>CN.XPG.FLM01.MML01.KWH.POWER33.TOT</t>
  </si>
  <si>
    <t>CN.XPG.FLM01.MML01.FT.FT1007.TOT</t>
  </si>
  <si>
    <t>CN.XPG.UTI00.STM11.FT.FT2007.TOT</t>
  </si>
  <si>
    <t>CN.LYG.UTI00.STM11.FT.FT1018.TOT</t>
  </si>
  <si>
    <t>CN.LYG.UTI00.STM12.FT.FT2018.TOT</t>
  </si>
  <si>
    <t>CN.LYG.UTI00.STM11.FT.FT1019.TOT</t>
  </si>
  <si>
    <t>CN.LYG.UTI00.STM12.FT.FT2019.TOT</t>
  </si>
  <si>
    <t>CN.LYG.CRU01.BEH01.FT.FT1020.TOT</t>
  </si>
  <si>
    <t>CN.LYG.CRU01.BEH02.FT.FT2101.TOT</t>
  </si>
  <si>
    <t>CN.LYG.UTI00.UTI00.FT.FT1019.TOT</t>
  </si>
  <si>
    <t>CN.LYG.UTI00.UTI00.FT.FT8101.TOT</t>
  </si>
  <si>
    <t>CN.LYG.UTI00.UTI00.FT.FT1023.TOT</t>
  </si>
  <si>
    <t>CN.LYG.UTI00.UTI00.FT.FT914.TOT</t>
  </si>
  <si>
    <t>CN.LYG.UTI00.FWT11.FT.FT7501.TOT</t>
  </si>
  <si>
    <t>CN.LYG.UTI00.FWT12.FT.FT1101.TOT</t>
  </si>
  <si>
    <t>CN.LYG.UTI00.FWT13.FT.FT2101.TOT</t>
  </si>
  <si>
    <t>CN.LYG.UTI00.UTI00.FT.FT1209.TOT</t>
  </si>
  <si>
    <t>CN.LYG.UTI00.UTI00.FT.FT2301.TOT</t>
  </si>
  <si>
    <t>CN.LYG.UTI01.EFF01.FT.FT3902.TOT</t>
  </si>
  <si>
    <t>CN.LYG.UTI01.EFF01.FT.FT8001.TOT</t>
  </si>
  <si>
    <t>CN.LYG.UTI01.EFF01.FT.FT8002.TOT</t>
  </si>
  <si>
    <t>CN.LYG.UTI01.EFF01.FT.FT8003.TOT</t>
  </si>
  <si>
    <t>CN.LYG.REF00.PHY01.FT.FT309.TOT</t>
  </si>
  <si>
    <t>CN.LYG.REF00.PHY02.FT.FIC313.TOT</t>
  </si>
  <si>
    <t>CN.LYG.REF00.PHY03.FT.FIC413.TOT</t>
  </si>
  <si>
    <t>CN.LYG.REF00.PHY03.FT.FIC401.TOT</t>
  </si>
  <si>
    <t>CN.LYG.UTI01.EFF01.FT.FT8004.TOT</t>
  </si>
  <si>
    <t>CN.LYG.UTI01.EFF01.FT.FT8005.TOT</t>
  </si>
  <si>
    <t>CN.LYG.UTI01.EFF01.FT.FT8006.TOT</t>
  </si>
  <si>
    <t>CN.LYG.CRU01.BEH01.FT.FT102.TOT</t>
  </si>
  <si>
    <t>CN.LYG.CRU02.UTI01.FT.FT102.TOT</t>
  </si>
  <si>
    <t>CN.LYG.UTI01.EFF01.FT.FT8007.TOT</t>
  </si>
  <si>
    <t>CN.LYG.UTI01.EFF01.FT.FT8008.TOT</t>
  </si>
  <si>
    <t>CN.LYG.UTI01.EFF01.FT.FT8009.TOT</t>
  </si>
  <si>
    <t>CN.LYG.UTI01.EFF01.FT.FT8010.TOT</t>
  </si>
  <si>
    <t>CN.LYG.UTI01.EFF01.FT.FT8011.TOT</t>
  </si>
  <si>
    <t>CN.LYG.UTI01.EFF01.FT.FT8012.TOT</t>
  </si>
  <si>
    <t>CN.LYG.UTI01.EFF01.FT.FT8013.TOT</t>
  </si>
  <si>
    <t>CN.LYG.UTI01.EFF01.FT.FT8014.TOT</t>
  </si>
  <si>
    <t>CN.LYG.UTI01.EFF01.FT.FT8015.TOT</t>
  </si>
  <si>
    <t>CN.LYG.UTI01.EFF01.FT.FT8016.TOT</t>
  </si>
  <si>
    <t>CN.LYG.UTI00.CAS01.FT.FT19129.TOT</t>
  </si>
  <si>
    <t>CN.LYG.UTI00.CAS01.FT.FT19120.TOT</t>
  </si>
  <si>
    <t>CN.LYG.UTI00.UTI00.FT.FT7506.TOT</t>
  </si>
  <si>
    <t>CN.LYG.UTI00.UTI00.FT.FT19114.TOT</t>
  </si>
  <si>
    <t>CN.LYG.UTI00.UTI00.FT.FT8102.TOT</t>
  </si>
  <si>
    <t>CN.LYG.UTI00.UTI00.FT.FT8103.TOT</t>
  </si>
  <si>
    <t>CN.LYG.UTI00.UTI00.FT.FT19101.TOT</t>
  </si>
  <si>
    <t>CN.LYG.UTI00.UTI00.FT.FT19125.TOT</t>
  </si>
  <si>
    <t>CN.LYG.REF00.REF00.FT.FT320.TOT</t>
  </si>
  <si>
    <t>CN.LYG.REF00.REF00.FT.FT322.TOT</t>
  </si>
  <si>
    <t>CN.LYG.REF00.REF00.FT.FT321.TOT</t>
  </si>
  <si>
    <t>CN.LYG.REF00.REF00.FT.FT307.TOT</t>
  </si>
  <si>
    <t>CN.LYG.REF00.REF00.FT.FT822.TOT</t>
  </si>
  <si>
    <t>CN.LYG.UTI00.UTI00.FT.FT8104.TOT</t>
  </si>
  <si>
    <t>CN.LYG.UTI00.UTI00.FT.FT8105.TOT</t>
  </si>
  <si>
    <t>CN.LYG.UTI00.EFF003.FT.FT3903.TOT</t>
  </si>
  <si>
    <t>CN.LYG.UTI00.UTI00.FT.FT8107.TOT</t>
  </si>
  <si>
    <t>CN.LYG.UTI00.UTI00.FT.FT8108.TOT</t>
  </si>
  <si>
    <t>CN.LYG.UTI00.UTI00.FT.FT8109.TOT</t>
  </si>
  <si>
    <t>CN.LYG.UTI00.UTI00.FT.FT8110.TOT</t>
  </si>
  <si>
    <t>CN.LYG.UTI00.UTI00.KWH.KWH1001.TOT</t>
  </si>
  <si>
    <t>CN.LYG.UTI00.UTI00.KWH.KWH1002.TOT</t>
  </si>
  <si>
    <t>CN.LYG.UTI00.UTI00.KWH.KWH7511.TOT</t>
  </si>
  <si>
    <t>CN.LYG.UTI00.UTI00.KWH.KWH7512.TOT</t>
  </si>
  <si>
    <t>CN.LYG.UTI00.UTI00.KWH.KWH7513.TOT</t>
  </si>
  <si>
    <t>CN.LYG.CRU01.UTI01.KWH.KWHREPAIR_Light_TOTAL.TOT</t>
  </si>
  <si>
    <t>CN.LYG.CRU01.UTI01.KWH.KWHOffice_TOTAL.TOT</t>
  </si>
  <si>
    <t>CN.LYG.CRU01.UTI01.KWH.KWHCanteen_TOTAL.TOT</t>
  </si>
  <si>
    <t>CN.LYG.CRU01.UTI01.KWH.KWHPRESS01_TOTAL.TOT</t>
  </si>
  <si>
    <t>CN.LYG.REF00.UTI.KWH.PWRORG.TOT</t>
  </si>
  <si>
    <t>CN.LYG.REF00.UTI.KWH.PWRCOOLING.TOT</t>
  </si>
  <si>
    <t>CN.LYG.REF00.PHY02.KWH. KWHPHY02.TOT</t>
  </si>
  <si>
    <t>CN.LYG.UTI00.UTI00.KWH.KWH1003.TOT</t>
  </si>
  <si>
    <t>CN.LYG.UTI00.UTI00.KWH.KWH1004.TOT</t>
  </si>
  <si>
    <t>CN.LYG.UTI00.UTI00.KWH.KWH1005.TOT</t>
  </si>
  <si>
    <t>CN.LYG.UTI00.UTI00.KWH.KWH1006.TOT</t>
  </si>
  <si>
    <t>CN.LYG.REF00.REF00.KWH.KWHYITANK.TOT</t>
  </si>
  <si>
    <t>CN.LYG.UTI00.UTI00.KWH.KWH1007.TOT</t>
  </si>
  <si>
    <t>CN.LYG.UTI00.EFF003.KWH.EPM3901.TOT</t>
  </si>
  <si>
    <t>CN.LYG.UTI00.CAS01.KWH.KWKYZ01.TOT</t>
  </si>
  <si>
    <t>CN.LYG.UTI00.CAS01.KWH.KWKYZ02.TOT</t>
  </si>
  <si>
    <t>CN.LYG.UTI00.CAS01.KWH.KWKYZ03.TOT</t>
  </si>
  <si>
    <t>CN.LYG.UTI00.CAS01.KWH.KWKYZ04.TOT</t>
  </si>
  <si>
    <t>CN.LYG.UTI00.CAS01.KWH.KWKYZ05.TOT</t>
  </si>
  <si>
    <t>CN.LYG.UTI00.CAS01.KWH.KWKYZ06.TOT</t>
  </si>
  <si>
    <t>CN.LYG.UTI00.CAS01.KWH.KWKYZ07.TOT</t>
  </si>
  <si>
    <t>CN.LYG.CRU02.UTI01.KWH.KWHPRESS02.TOT</t>
  </si>
  <si>
    <t>CN.LYG.CRU02.UTI01.KWH.KWHREPAIR.TOT</t>
  </si>
  <si>
    <t>CN.LYG.CRU02.UTI01.KWH.KWHLH.TOT</t>
  </si>
  <si>
    <t>CN.LYG.UTI00.UTI00.KWH.KWH1008.TOT</t>
  </si>
  <si>
    <t>CN.LYG.CRU02.UTI01.KWH.KWHLIGHTING.TOT</t>
  </si>
  <si>
    <t>CN.LYG.REF00.PHY03.KWH. KWHPHY03.TOT</t>
  </si>
  <si>
    <t>CN.LYG.REF00.FRC02.KWH.KWHPHY04.TOT</t>
  </si>
  <si>
    <t>CN.LYG.REF00.PHY03.KWH.KWHERTANK.TOT</t>
  </si>
  <si>
    <t>CN.LYG.REF00.FRC02.KWH.KWHJTTANK.TOT</t>
  </si>
  <si>
    <t>CN.LYG.UTI00.UTI00.KWH.KWH1009.TOT</t>
  </si>
  <si>
    <t>CN.LYG.REF00.FRC02.KWH.KWHLECITHIN.TOT</t>
  </si>
  <si>
    <t>CN.LYG.REF00.FRC01.KWH.KWHFRA01.TOT</t>
  </si>
  <si>
    <t>CN.LYG.REF00.FRC02.KWH.KWHFRA02.TOT</t>
  </si>
  <si>
    <t>CN.LYG.REF00.DEW01.KWH.KWHDEW01.TOT</t>
  </si>
  <si>
    <t>CN.LYG.REF00.DEW01.KWH.KWHENZYMATIC.TOT</t>
  </si>
  <si>
    <t>CN.LYG.REF00.FRC02.KWH.KWHOILLAB.TOT</t>
  </si>
  <si>
    <t>CN.LYG.REF00.FRC02.KWH.KWHBeadingPlant.TOT</t>
  </si>
  <si>
    <t>CN.LYG.CRU02.UTI01.KWH.KWHPOWER4_TOTAL.TOT</t>
  </si>
  <si>
    <t>CN.LYG.CRU02.UTI01.KWH.KWHPOWER3_TOTAL.TOT</t>
  </si>
  <si>
    <t>CN.LYG.CRU02.UTI01.KWH.KWHPOWER1_TOTAL.TOT</t>
  </si>
  <si>
    <t>CN.LYG.CRU02.UTI01.KWH.KWHPOWER2_TOTAL.TOT</t>
  </si>
  <si>
    <t>CN.LYG.UTI00.STM11.T.WT1015.TOT</t>
  </si>
  <si>
    <t>CN.LYG.UTI00.STM12.T.WT2015.TOT</t>
  </si>
  <si>
    <t>CN.LYG.UTI00.UTI00.T.DIESEL.TOT</t>
  </si>
  <si>
    <t>CN.LYG.UTI00.UTI00.T.GASOLINE.TOT</t>
  </si>
  <si>
    <t>CN.LYG.REF00.UTI01.FT.FT300.TOT</t>
  </si>
  <si>
    <t>CN.MSH.RIM02.UTI01.KWH.PWR01.TOT</t>
  </si>
  <si>
    <t>CN.MSH.RIM02.UTI01.KWH.PWR02.TOT</t>
  </si>
  <si>
    <t>CN.MSH.RIM02.UTI01.KWH.PWR03.TOT</t>
  </si>
  <si>
    <t>CN.MSH.RIM02.UTI01.KWH.PWR04.TOT</t>
  </si>
  <si>
    <t>CN.MSH.RIM02.UTI01.KWH.PWR05.TOT</t>
  </si>
  <si>
    <t>CN.MSH.UTI00.FWT11.KWH.PW012.TOT</t>
  </si>
  <si>
    <t>CN.MSH.UTI00.STM12.KWH.PGKWH001.TOT</t>
  </si>
  <si>
    <t>CN.MSH.CRU11.EXP01.KWH.POWER01.TOT</t>
  </si>
  <si>
    <t>CN.MSH.CRU11.EXT01.KWH.POWER02.TOT</t>
  </si>
  <si>
    <t>CN.MSH.RIM01.PML01.KWH.PMC11.TOT</t>
  </si>
  <si>
    <t>CN.MSH.RIM01.WML01.KWH.PMC21.TOT</t>
  </si>
  <si>
    <t>CN.MSH.RIM01.WML01.KWH.PMC40.TOT</t>
  </si>
  <si>
    <t>CN.MSH.UTI00.LVP00.KWH.PMC002.TOT</t>
  </si>
  <si>
    <t>CN.MSH.RIM01.UTI01.KWH.PMC006.TOT</t>
  </si>
  <si>
    <t>CN.MSH.RIM01.UTI01.KWH.PMC007.TOT</t>
  </si>
  <si>
    <t>CN.MSH.RIM01.UTI01.KWH.PMC008.TOT</t>
  </si>
  <si>
    <t>CN.MSH.UTI00.CAS01.KWH.KONGYAJI1.TOT</t>
  </si>
  <si>
    <t>CN.MSH.UTI00.CAS01.KWH.KONGYAJI2.TOT</t>
  </si>
  <si>
    <t>CN.MSH.RIM02.UTI01.KWH.ZHAOMING.TOT</t>
  </si>
  <si>
    <t>CN.MSH.RIM02.UTI01.KWH.KONGTIAO.TOT</t>
  </si>
  <si>
    <t>CN.MSH.RIM02.UTI01.KWH.JIXIELOU.TOT</t>
  </si>
  <si>
    <t>CN.MSH.RIM02.UTI01.KWH.ZHILI.TOT</t>
  </si>
  <si>
    <t>CN.MSH.UTI00.STM11.FT.WE001.TOT</t>
  </si>
  <si>
    <t>CN.MSH.UTI00.STM11.FT.FT201.TOT</t>
  </si>
  <si>
    <t>CN.MSH.UTI00.STM11.FT.FT001.TOT</t>
  </si>
  <si>
    <t>CN.MSH.UTI00.STM12.FT.FQ1004.TOT</t>
  </si>
  <si>
    <t>CN.MSH.UTI00.STM11.FT.FT003.TOT</t>
  </si>
  <si>
    <t>CN.MSH.UTI00.STM11.FT.FT012.TOT</t>
  </si>
  <si>
    <t>CN.MSH.UTI00.STM11.FT.FT203.TOT</t>
  </si>
  <si>
    <t>CN.MSH.UTI00.STM11.FT.FT204.TOT</t>
  </si>
  <si>
    <t>CN.MSH.UTI00.STM11.FT.FT205.TOT</t>
  </si>
  <si>
    <t>CN.MSH.UTI00.STM11.FT.FT016.TOT</t>
  </si>
  <si>
    <t>CN.MSH.UTI00.STM11.FT.FT101.TOT</t>
  </si>
  <si>
    <t>CN.MSH.UTI00.STM11.FT.FT206.TOT</t>
  </si>
  <si>
    <t>CN.MSH.UTI00.CAS01.FT.FT101.TOT</t>
  </si>
  <si>
    <t>CN.MSH.UTI00.CAS01.FT.FT102.TOT</t>
  </si>
  <si>
    <t>CN.MSH.UTI00.CAS01.FT.FT103.TOT</t>
  </si>
  <si>
    <t>CN.MSH.UTI00.CAS01.FT.FT1001.TOT</t>
  </si>
  <si>
    <t>CN.PJN.CRU11.UTI01.KWH.KWH001.TOT</t>
  </si>
  <si>
    <t>CN.PJN.CRU11.UTI01.FT.FT390.TOT</t>
  </si>
  <si>
    <t>CN.PJN.CRU11.UTI01.FT.FT360.TOT</t>
  </si>
  <si>
    <t>CN.PJN.CRU11.UTI01.FT.FT370.TOT</t>
  </si>
  <si>
    <t>CN.PJN.UTI00.UTI01.KWH.KWH8001.TOT</t>
  </si>
  <si>
    <t>CN.PJN.UTI00.UTI01.FT.FT8002.TOT</t>
  </si>
  <si>
    <t>CN.PJN.RIM01.LVP00.KWH.KWH10.TOT</t>
  </si>
  <si>
    <t>CN.PJN.RIM01.LVP00...TOT</t>
  </si>
  <si>
    <t>CN.PJN.RIM02.LVP00.KWH.KWH20.TOT</t>
  </si>
  <si>
    <t>CN.PJN.RIM02.LVP00...TOT</t>
  </si>
  <si>
    <t>CN.PJN...KWH.KWH001.TOT</t>
  </si>
  <si>
    <t>CN.PJN...FT.FT1001.TOT</t>
  </si>
  <si>
    <t>CN.PJN.....TOT</t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</si>
  <si>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"CN.TJN.REF00.NEU01.KWH.KWH1101.TOT"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</si>
  <si>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"\\CHNAWSPIMSDAP\CN.TJN.REF00.NEU01.KWH.KWH1101.TOT"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</si>
  <si>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"CN.TJN.REF00.PHY01.KWH.KWH1201.TOT"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</si>
  <si>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"\\CHNAWSPIMSDAP\CN.TJN.REF00.PHY01.KWH.KWH1201.TOT"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</si>
  <si>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"CN.TJN.REF00.PHY02.KWH.KWH1902.TOT"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</si>
  <si>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"\\CHNAWSPIMSDAP\CN.TJN.REF00.PHY02.KWH.KWH1902.TOT"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</si>
  <si>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"CN.TJN.REF00.PHY03.KWH.KWH1903.TOT"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</si>
  <si>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"\\CHNAWSPIMSDAP\CN.TJN.REF00.PHY03.KWH.KWH1903.TOT"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</si>
  <si>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"CN.TJN.REF00.FRC01.KWH.KWH1904.TOT"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</si>
  <si>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"\\CHNAWSPIMSDAP\CN.TJN.REF00.FRC01.KWH.KWH1904.TOT"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</si>
  <si>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"CN.TJN.REF00.FRC02.KWH.KWH1905.TOT"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</si>
  <si>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"\\CHNAWSPIMSDAP\CN.TJN.REF00.FRC02.KWH.KWH1905.TOT"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</si>
  <si>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"CN.TJN.SFO99.TKF02.KWH.MODBUS_POWER03.TOT"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</si>
  <si>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"\\CHNAWSPIMSDAP\CN.TJN.SFO99.TKF02.KWH.MODBUS_POWER03.TOT"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</si>
  <si>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"CN.TJN.SFO99.TKF02.KWH.MODBUS_POWER14.TOT"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</si>
  <si>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"\\CHNAWSPIMSDAP\CN.TJN.SFO99.TKF02.KWH.MODBUS_POWER14.TOT"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</si>
  <si>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"CN.TJN.SFO99.TKF02.KWH.MODBUS_POWER06.TOT"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</si>
  <si>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"\\CHNAWSPIMSDAP\CN.TJN.SFO99.TKF02.KWH.MODBUS_POWER06.TOT"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</si>
  <si>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"CN.TJN.UTI00.EFF03.KWH.KWH1962.TOT"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</si>
  <si>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"\\CHNAWSPIMSDAP\CN.TJN.UTI00.EFF03.KWH.KWH1962.TOT"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</si>
  <si>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"CN.TJN.CCP01.UTI01.KWH.KWH1000.TOT"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</si>
  <si>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"\\CHNAWSPIMSDAP\CN.TJN.CCP01.UTI01.KWH.KWH1000.TOT"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</si>
  <si>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"CN.TJN.CCP01.UTI01.KWH.KWH1301.TOT"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</si>
  <si>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"\\CHNAWSPIMSDAP\CN.TJN.CCP01.UTI01.KWH.KWH1301.TOT"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</si>
  <si>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"2023-08-17T03:02:57Z"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</si>
  <si>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"CN.TJN.CCP01.UTI01.KWH.KWH1500.TOT"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</si>
  <si>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"\\CHNAWSPIMSDAP\CN.TJN.CCP01.UTI01.KWH.KWH1500.TOT"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</si>
  <si>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"CN.TJN.CCP01.UTI01.KWH.KWH1600.TOT"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</si>
  <si>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"\\CHNAWSPIMSDAP\CN.TJN.CCP01.UTI01.KWH.KWH1600.TOT"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</si>
  <si>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"CN.TJN.REF00.NEU01.FT.FT203.TOT"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</si>
  <si>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"\\CHNAWSPIMSDAP\CN.TJN.REF00.NEU01.FT.FT203.TOT"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</si>
  <si>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"CN.TJN.REF00.PHY01.FT.FT204.TOT"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</si>
  <si>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"\\CHNAWSPIMSDAP\CN.TJN.REF00.PHY01.FT.FT204.TOT"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</si>
  <si>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"CN.TJN.REF00.PHY02.FT.FT781.TOT"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</si>
  <si>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"\\CHNAWSPIMSDAP\CN.TJN.REF00.PHY02.FT.FT781.TOT"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</si>
  <si>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"CN.TJN.REF00.PHY03.FT.FT781.TOT"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</si>
  <si>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"\\CHNAWSPIMSDAP\CN.TJN.REF00.PHY03.FT.FT781.TOT"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</si>
  <si>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"CN.TJN.REF00.FRC01.FT.FT100.TOT"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</si>
  <si>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"\\CHNAWSPIMSDAP\CN.TJN.REF00.FRC01.FT.FT100.TOT"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</si>
  <si>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"CN.TJN.REF00.FRC02.FT.FT2201.TOT"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</si>
  <si>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"\\CHNAWSPIMSDAP\CN.TJN.REF00.FRC02.FT.FT2201.TOT"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</si>
  <si>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"CN.TJN.SFO03.NEU01.FT.FT4337.TOT"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</si>
  <si>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"\\CHNAWSPIMSDAP\CN.TJN.SFO03.NEU01.FT.FT4337.TOT"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</si>
  <si>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"2023-08-18T08:07:00Z"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</si>
  <si>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1242019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</si>
  <si>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"CN.TJN.SFO01.SER01.FT.FT4738.TOT"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</si>
  <si>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"\\CHNAWSPIMSDAP\CN.TJN.SFO01.SER01.FT.FT4738.TOT"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</si>
  <si>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"CN.TJN.SFO07.IEF02.FT.FT4853.TOT"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</si>
  <si>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"\\CHNAWSPIMSDAP\CN.TJN.SFO07.IEF02.FT.FT4853.TOT"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</si>
  <si>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"CN.TJN.SFO07.IEF01.FT.FR2830.TOT"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</si>
  <si>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"\\CHNAWSPIMSDAP\CN.TJN.SFO07.IEF01.FT.FR2830.TOT"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</si>
  <si>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"2022-08-15T05:00:09Z"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</si>
  <si>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646.8352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</si>
  <si>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"CN.TJN.SFO90.TEX03.FT.FTSTEAM03.TOT"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</si>
  <si>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"\\CHNAWSPIMSDAP\CN.TJN.SFO90.TEX03.FT.FTSTEAM03.TOT"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</si>
  <si>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"CN.TJN.UTI00.EFF03.FT.FT902.TOT"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</si>
  <si>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"\\CHNAWSPIMSDAP\CN.TJN.UTI00.EFF03.FT.FT902.TOT"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</si>
  <si>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4490276.5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</si>
  <si>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"CN.TJN.CCP01.UTI01.FT.FT1907.TOT"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</si>
  <si>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"\\CHNAWSPIMSDAP\CN.TJN.CCP01.UTI01.FT.FT1907.TOT"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</si>
  <si>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"CN.TJN.CCP01.UTI01.FT.FT1304.TOT"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</si>
  <si>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"\\CHNAWSPIMSDAP\CN.TJN.CCP01.UTI01.FT.FT1304.TOT"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</si>
  <si>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"CN.TJN.REF00.PHY01.FT.FT721.TOT"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</si>
  <si>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"\\CHNAWSPIMSDAP\CN.TJN.REF00.PHY01.FT.FT721.TOT"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</si>
  <si>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"CN.TJN.REF00.PHY02.FT.FT1913.TOT"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</si>
  <si>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"\\CHNAWSPIMSDAP\CN.TJN.REF00.PHY02.FT.FT1913.TOT"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</si>
  <si>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"CN.TJN.REF00.PHY03.FT.FT1923.TOT"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</si>
  <si>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"\\CHNAWSPIMSDAP\CN.TJN.REF00.PHY03.FT.FT1923.TOT"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</si>
  <si>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"CN.TJN.SFO01.SER01.FT.FT_NA1.TOT"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</si>
  <si>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"\\CHNAWSPIMSDAP\CN.TJN.SFO01.SER01.FT.FT_NA1.TOT"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</si>
  <si>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"CN.TJN.SFO07.IEF02.FT.FT_NA2.TOT"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</si>
  <si>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"\\CHNAWSPIMSDAP\CN.TJN.SFO07.IEF02.FT.FT_NA2.TOT"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</si>
  <si>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"CN.TJN.REF00.PHY01.FT.FT101.TOT"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</si>
  <si>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"\\CHNAWSPIMSDAP\CN.TJN.REF00.PHY01.FT.FT101.TOT"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</si>
  <si>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"CN.TJN.REF00.PHY02.FT.FT1914.TOT"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</si>
  <si>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"\\CHNAWSPIMSDAP\CN.TJN.REF00.PHY02.FT.FT1914.TOT"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</si>
  <si>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"CN.TJN.REF00.PHY03.FT.FT1924.TOT"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</si>
  <si>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"\\CHNAWSPIMSDAP\CN.TJN.REF00.PHY03.FT.FT1924.TOT"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</si>
  <si>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"2023-08-25T04:52:35Z"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</si>
  <si>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0.1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</si>
  <si>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"CN.TJN.REF00.FRC01.FT.FT1942.TOT"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</si>
  <si>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"\\CHNAWSPIMSDAP\CN.TJN.REF00.FRC01.FT.FT1942.TOT"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</si>
  <si>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"CN.TJN.REF00.FRC02.FT.FT1951.TOT"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</si>
  <si>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"\\CHNAWSPIMSDAP\CN.TJN.REF00.FRC02.FT.FT1951.TOT"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</si>
  <si>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"CN.TJN.SFO90.TEX03.FT.FTWATER01.TOT"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</si>
  <si>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"\\CHNAWSPIMSDAP\CN.TJN.SFO90.TEX03.FT.FTWATER01.TOT"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</si>
  <si>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"CN.TJN.UTI00.EFF03.FT.FT1961.TOT"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</si>
  <si>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"\\CHNAWSPIMSDAP\CN.TJN.UTI00.EFF03.FT.FT1961.TOT"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</si>
  <si>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"CN.TJN.CCP01.UTI01.FT.FT1906.TOT"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</si>
  <si>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"\\CHNAWSPIMSDAP\CN.TJN.CCP01.UTI01.FT.FT1906.TOT"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</si>
  <si>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"CN.TJN.CCP01.UTI01.FT.FT1303.TOT"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</si>
  <si>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"\\CHNAWSPIMSDAP\CN.TJN.CCP01.UTI01.FT.FT1303.TOT"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</si>
  <si>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"CN.TJO.FAC01.SPL01.KWH.KWH1978.TOT"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</si>
  <si>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"\\CHNAWSPIMSDAP\CN.TJO.FAC01.SPL01.KWH.KWH1978.TOT"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</si>
  <si>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"CN.TJO.FAC01.FAD01.KWH.KWH1980.TOT"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</si>
  <si>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"\\CHNAWSPIMSDAP\CN.TJO.FAC01.FAD01.KWH.KWH1980.TOT"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</si>
  <si>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"CN.TJO.FAC01.FAD01.KWH.KWH1981.TOT"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</si>
  <si>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"\\CHNAWSPIMSDAP\CN.TJO.FAC01.FAD01.KWH.KWH1981.TOT"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</si>
  <si>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"CN.TJO.FAC01.SPL01.FT.FV19011.TOT"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</si>
  <si>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"\\CHNAWSPIMSDAP\CN.TJO.FAC01.SPL01.FT.FV19011.TOT"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</si>
  <si>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"CN.TJO.FAC01.FAD01.FT.FV19016.TOT"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</si>
  <si>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"\\CHNAWSPIMSDAP\CN.TJO.FAC01.FAD01.FT.FV19016.TOT"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</si>
  <si>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"CN.TJO.FAC01.SPL01.FT.FR1106.TOT"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</si>
  <si>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"\\CHNAWSPIMSDAP\CN.TJO.FAC01.SPL01.FT.FR1106.TOT"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</si>
  <si>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"CN.TJO.FAC01.FAD01.FT.FR1661.TOT"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</si>
  <si>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"\\CHNAWSPIMSDAP\CN.TJO.FAC01.FAD01.FT.FR1661.TOT"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</si>
  <si>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"CN.TJO.FAC02.SPL02.KWH.KWH1932.TOT"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</si>
  <si>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"\\CHNAWSPIMSDAP\CN.TJO.FAC02.SPL02.KWH.KWH1932.TOT"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</si>
  <si>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"CN.TJO.FAC02.SPL02.KWH.KWH1935.TOT"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</si>
  <si>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"\\CHNAWSPIMSDAP\CN.TJO.FAC02.SPL02.KWH.KWH1935.TOT"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</si>
  <si>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"CN.TJO.FAC02.SWP02.KWH.KWH1933.TOT"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</si>
  <si>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"\\CHNAWSPIMSDAP\CN.TJO.FAC02.SWP02.KWH.KWH1933.TOT"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</si>
  <si>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"CN.TJO.FAC02.FAD02.KWH.KWH1934.TOT"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</si>
  <si>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"\\CHNAWSPIMSDAP\CN.TJO.FAC02.FAD02.KWH.KWH1934.TOT"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</si>
  <si>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"CN.TJO.FAC02.SPL02.FT.FR29021.TOT"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</si>
  <si>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"\\CHNAWSPIMSDAP\CN.TJO.FAC02.SPL02.FT.FR29021.TOT"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</si>
  <si>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"CN.TJO.FAC02.FAD02.FT.FR29026A.TOT"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</si>
  <si>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"\\CHNAWSPIMSDAP\CN.TJO.FAC02.FAD02.FT.FR29026A.TOT"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</si>
  <si>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"CN.TJO.FAC02.FAD02.FT.FR29026B.TOT"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</si>
  <si>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"\\CHNAWSPIMSDAP\CN.TJO.FAC02.FAD02.FT.FR29026B.TOT"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</si>
  <si>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"2023-06-13T08:48:33Z"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</si>
  <si>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3818329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</si>
  <si>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"CN.TJO.FAC02.SPL02.FT.FR2106.TOT"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</si>
  <si>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"\\CHNAWSPIMSDAP\CN.TJO.FAC02.SPL02.FT.FR2106.TOT"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</si>
  <si>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"2023-08-25T12:41:14Z"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</si>
  <si>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977342.1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</si>
  <si>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"CN.TJO.FAC02.FAD02.FT.FR2661.TOT"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</si>
  <si>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"\\CHNAWSPIMSDAP\CN.TJO.FAC02.FAD02.FT.FR2661.TOT"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</si>
  <si>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"CN.TJO.GLC01.GDB01.KWH.KWH1979.TOT"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</si>
  <si>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"\\CHNAWSPIMSDAP\CN.TJO.GLC01.GDB01.KWH.KWH1979.TOT"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</si>
  <si>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"CN.TJO.GLC01.GDB01.KWH.KWH1987.TOT"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</si>
  <si>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"\\CHNAWSPIMSDAP\CN.TJO.GLC01.GDB01.KWH.KWH1987.TOT"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</si>
  <si>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"CN.TJO.GLC01.GDB01.FT.FV1301.TOT"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</si>
  <si>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"\\CHNAWSPIMSDAP\CN.TJO.GLC01.GDB01.FT.FV1301.TOT"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</si>
  <si>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"CN.TJO.GLC01.GDB01.FT.FV1312.TOT"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</si>
  <si>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"\\CHNAWSPIMSDAP\CN.TJO.GLC01.GDB01.FT.FV1312.TOT"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</si>
  <si>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"CN.TJO.FIO01.SPN02.KWH.KWH1976.TOT"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</si>
  <si>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"\\CHNAWSPIMSDAP\CN.TJO.FIO01.SPN02.KWH.KWH1976.TOT"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</si>
  <si>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"CN.TJO.FIO01.DRM01.KWH.KWH1967.TOT"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</si>
  <si>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"\\CHNAWSPIMSDAP\CN.TJO.FIO01.DRM01.KWH.KWH1967.TOT"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</si>
  <si>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"2023-06-12T00:58:41Z"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</si>
  <si>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"CN.TJO.FIO01.BRS01.KWH.KWH1962.TOT"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</si>
  <si>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"\\CHNAWSPIMSDAP\CN.TJO.FIO01.BRS01.KWH.KWH1962.TOT"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</si>
  <si>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"CN.TJO.HYO01.HYD01.KWH.KWH1918.TOT"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</si>
  <si>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"\\CHNAWSPIMSDAP\CN.TJO.HYO01.HYD01.KWH.KWH1918.TOT"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</si>
  <si>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"CN.TJO.HYO01.HYD01.FT.FV1810.TOT"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</si>
  <si>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"\\CHNAWSPIMSDAP\CN.TJO.HYO01.HYD01.FT.FV1810.TOT"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</si>
  <si>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"CN.TJO.HYO01.HYD01.FT.FI1974.TOT"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</si>
  <si>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"\\CHNAWSPIMSDAP\CN.TJO.HYO01.HYD01.FT.FI1974.TOT"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</si>
  <si>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"CN.GHN.REF00.UTI01.KWH.KWH042.TOT"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</si>
  <si>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"\\CHNAWSPIMSDAP\CN.GHN.REF00.UTI01.KWH.KWH042.TOT"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</si>
  <si>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"2023-08-23T17:11:47Z"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</si>
  <si>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44762.1563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</si>
  <si>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"CN.GHN.UTI00.STM11.FT.FT1003.TOT"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</si>
  <si>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"\\CHNAWSPIMSDAP\CN.GHN.UTI00.STM11.FT.FT1003.TOT"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</si>
  <si>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"CN.GHN.REF00.UTI01.FT.FT935.TOT"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</si>
  <si>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"\\CHNAWSPIMSDAP\CN.GHN.REF00.UTI01.FT.FT935.TOT"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</si>
  <si>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"2023-08-26T05:59:56Z"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</si>
  <si>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"2023-08-26T05:59:55Z"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</si>
  <si>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</si>
  <si>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"2023-08-26T05:59:57Z"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</si>
  <si>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"2023-08-26T05:59:49Z"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</si>
  <si>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</si>
  <si>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</si>
  <si>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"2023-08-26T05:58:59Z"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</si>
  <si>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"2023-08-26T06:00:00Z"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</si>
  <si>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"2023-08-26T05:59:45Z"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</si>
  <si>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"2023-08-26T05:59:30Z"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</si>
  <si>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"2023-08-26T05:59:51Z"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</si>
  <si>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2613690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</si>
  <si>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1421859.75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</si>
  <si>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1339314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</si>
  <si>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2206202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</si>
  <si>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2617131.75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</si>
  <si>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3205503.5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</si>
  <si>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6852786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</si>
  <si>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827652.8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</si>
  <si>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38295.0859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</si>
  <si>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1514056.25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</si>
  <si>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"2023-08-26T05:53:44Z"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</si>
  <si>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4776310.5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</si>
  <si>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"2023-08-26T05:55:45Z"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</si>
  <si>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20646890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</si>
  <si>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"2023-08-26T05:51:18Z"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</si>
  <si>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62841364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</si>
  <si>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"2023-08-26T05:54:38Z"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</si>
  <si>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1141.5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</si>
  <si>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"2023-08-26T05:45:08Z"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</si>
  <si>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3363.7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</si>
  <si>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"2023-08-26T05:57:14Z"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</si>
  <si>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580200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</si>
  <si>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"2023-08-26T05:58:14Z"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</si>
  <si>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11463.9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</si>
  <si>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"2023-08-26T05:44:15Z"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</si>
  <si>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13327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</si>
  <si>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"2023-08-25T20:43:51Z"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</si>
  <si>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2622.5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</si>
  <si>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1074137.75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</si>
  <si>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"2023-08-24T02:18:59Z"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</si>
  <si>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1179792.63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</si>
  <si>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768597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</si>
  <si>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"2023-08-26T05:59:27Z"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</si>
  <si>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35033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</si>
  <si>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"2023-08-25T23:57:52Z"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</si>
  <si>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1378.16541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</si>
  <si>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"2023-08-26T05:59:40Z"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</si>
  <si>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612214.4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</si>
  <si>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642975.5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</si>
  <si>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1127046.5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</si>
  <si>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"2023-08-26T05:52:59Z"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</si>
  <si>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170.202621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</si>
  <si>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"2023-08-24T02:18:54Z"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</si>
  <si>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21.6709728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</si>
  <si>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"2023-08-26T05:59:00Z"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</si>
  <si>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68032.2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</si>
  <si>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"2023-08-26T05:59:11Z"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</si>
  <si>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29361.8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</si>
  <si>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"2023-08-26T05:57:37Z"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</si>
  <si>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6254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</si>
  <si>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"2023-08-26T05:57:44Z"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</si>
  <si>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7303.3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</si>
  <si>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"2023-08-26T05:58:49Z"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</si>
  <si>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60128.02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</si>
  <si>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"2023-08-26T05:57:49Z"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</si>
  <si>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50236.2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</si>
  <si>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"2023-08-26T05:57:56Z"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</si>
  <si>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26716.8125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</si>
  <si>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"2023-08-26T05:57:13Z"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</si>
  <si>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694657.6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</si>
  <si>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1108760.25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</si>
  <si>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"2023-08-26T05:59:04Z"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</si>
  <si>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685098.75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</si>
  <si>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6008919.5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</si>
  <si>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6789033.5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</si>
  <si>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10460918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</si>
  <si>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50863920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</si>
  <si>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2712045.75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</si>
  <si>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107717.023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</si>
  <si>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29972.918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</si>
  <si>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2380621.75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</si>
  <si>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15646384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</si>
  <si>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"2023-08-26T05:58:56Z"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</si>
  <si>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85523910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</si>
  <si>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40698316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</si>
  <si>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1452954.13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</si>
  <si>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308528.3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</si>
  <si>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26744680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</si>
  <si>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6561583.5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</si>
  <si>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"2023-08-26T05:27:39Z"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</si>
  <si>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159892.328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</si>
  <si>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716671.75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</si>
  <si>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2463673.5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</si>
  <si>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1286398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</si>
  <si>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"2023-08-26T05:42:41Z"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</si>
  <si>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16243.624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</si>
  <si>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6971213.5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</si>
  <si>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2660517.25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</si>
  <si>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</si>
  <si>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"2023-08-26T05:59:28Z"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</si>
  <si>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"2023-08-26T05:59:50Z"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</si>
  <si>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"2023-08-26T05:59:41Z"</t>
    </r>
    <r>
      <rPr>
        <sz val="13"/>
        <color rgb="FF4A5560"/>
        <rFont val="Tahoma"/>
        <family val="2"/>
      </rPr>
      <t>,</t>
    </r>
  </si>
  <si>
    <t>BAD</t>
    <phoneticPr fontId="1" type="noConversion"/>
  </si>
  <si>
    <t>CN.DGN.UTI00.STM13.KWH.KWH01.TOT</t>
  </si>
  <si>
    <t>CN.DGN.UTI00.STM13.KWH.KWH25.TOT</t>
  </si>
  <si>
    <t>CN.DGN.UTI00.STM13.KWH.KWH06.TOT</t>
  </si>
  <si>
    <t>CN.DGN.UTI00.STM13.KWH.KWH08.TOT</t>
  </si>
  <si>
    <t>CN.DGN.UTI00.STM13.KWH.KWH09.TOT</t>
  </si>
  <si>
    <t>CN.DGN.UTI00.STM13.KWH.KWH31.TOT</t>
  </si>
  <si>
    <t>CN.DGN.UTI00.STM13.KWH.KWH32.TOT</t>
  </si>
  <si>
    <t>CN.DGN.UTI00.STM13.KWH.KWH05.TOT</t>
  </si>
  <si>
    <t>时间维度</t>
    <phoneticPr fontId="23" type="noConversion"/>
  </si>
  <si>
    <t>条目数</t>
    <phoneticPr fontId="23" type="noConversion"/>
  </si>
  <si>
    <t>1年</t>
    <phoneticPr fontId="23" type="noConversion"/>
  </si>
  <si>
    <t>条目小计</t>
    <phoneticPr fontId="23" type="noConversion"/>
  </si>
  <si>
    <t>天</t>
    <phoneticPr fontId="23" type="noConversion"/>
  </si>
  <si>
    <t>月</t>
    <phoneticPr fontId="23" type="noConversion"/>
  </si>
  <si>
    <t>年</t>
    <phoneticPr fontId="23" type="noConversion"/>
  </si>
  <si>
    <t>当天</t>
    <phoneticPr fontId="23" type="noConversion"/>
  </si>
  <si>
    <t>1点位</t>
    <phoneticPr fontId="23" type="noConversion"/>
  </si>
  <si>
    <t>3000点位</t>
    <phoneticPr fontId="23" type="noConversion"/>
  </si>
  <si>
    <t>24列</t>
    <phoneticPr fontId="23" type="noConversion"/>
  </si>
  <si>
    <t>CN.FCG.UTI00.STM11.FT.FT1102 .TOT</t>
  </si>
  <si>
    <t>CN.FCG.UTI00.STM12.FT.FT2102 .TOT</t>
  </si>
  <si>
    <t>CN.FCG.UTI00.STM13.FT.FT3301 .TOT</t>
  </si>
  <si>
    <t>CN.FCG.UTI00.STM14.FT.FT4102 .TOT</t>
  </si>
  <si>
    <t>CN.FCG.UTI00.STM21.FT.FT5102 .TOT</t>
  </si>
  <si>
    <t>CN.FCG.UTI00.STM13.FT.FT3201.TOT</t>
  </si>
  <si>
    <t>CN.FCG.UTI00.STM14.FT.FT4201.TOT</t>
  </si>
  <si>
    <t>CN.FCG.UTI00.STM21.FT.FT5201.TOT</t>
  </si>
  <si>
    <t>CN.FCG.UTI00.STM12.KWH.KWH9002 .TOT</t>
  </si>
  <si>
    <t>CN.FCG.UTI00.STM13.KWH.KWH9003 .TOT</t>
  </si>
  <si>
    <t>CN.FCG.UTI00.STM21.KWH.KWH9007+KWH9004.TOT</t>
  </si>
  <si>
    <t>CN.FCG.UTI00.STM14.KWH.KWH9004 .TOT</t>
  </si>
  <si>
    <t>CN.FCG.UTI00.STM21.KWH.KWH9007 .TOT</t>
  </si>
  <si>
    <t>CN.FCG.UTI00.STM21.FT.FTT5030 .TOT</t>
  </si>
  <si>
    <t>CN.FCG.UTI00.STM11.FT.FT1030 .TOT</t>
  </si>
  <si>
    <t>CN.FCG.UTI00.STM12.FT.FT2030 .TOT</t>
  </si>
  <si>
    <t>CN.FCG.UTI00.STM13.FT.FT3030 .TOT</t>
  </si>
  <si>
    <t>CN.FCG.UTI00.STM14.FT.FT4030 .TOT</t>
  </si>
  <si>
    <t>CN.FCG.UTI00.STM14.FT.FT1100.TOT</t>
  </si>
  <si>
    <t>CN.FCG.UTI00.STM11.KWH.KWH9011 .TOT</t>
  </si>
  <si>
    <t>CN.FCG.UTI00.STM14.KWH.KWH9012 .TOT</t>
  </si>
  <si>
    <t>CN.FCG.UTI00.STM11.KWH.KWH9014 .TOT</t>
  </si>
  <si>
    <t>CN.FCG.UTI00.STM13.KWH.KWH9015 .TOT</t>
  </si>
  <si>
    <t>CN.FCG.UTI00.STM14.KWH.KWH9016 .TOT</t>
  </si>
  <si>
    <t>CN.FCG.UTI00.STM11.KWH.KWH9017 .TOT</t>
  </si>
  <si>
    <t>CN.FCG.UTI00.CAS01.FT.FTCP300 .TOT</t>
  </si>
  <si>
    <t>CN.FCG.UTI00.CAS01.FT.FTCP310 .TOT</t>
  </si>
  <si>
    <t>CN.FCG.UTI00.CAS01.FT.FTCP330 .TOT</t>
  </si>
  <si>
    <t>CN.FCG.UTI00.CAS01.FT.FTCP340 .TOT</t>
  </si>
  <si>
    <t>CN.FCG.UTI00.CAS01.FT.FTCP350 .TOT</t>
  </si>
  <si>
    <t>CN.FCG.UTI00.CAS01.FT.FTCP360 .TOT</t>
  </si>
  <si>
    <t>CN.FCG.UTI00.STM14.FT.FT4107.TOT</t>
  </si>
  <si>
    <t>CN.FCG.UTI00.STM14.FT.FT4108.TOT</t>
  </si>
  <si>
    <t>CN.FCG.SPC01.UTI01.FT.FT1400 .TOT</t>
  </si>
  <si>
    <t>CN.FCG.SPC01.UTI01.FT.FT3111A.TOT</t>
  </si>
  <si>
    <t>CN.FCG.SPC01.UTI01.KWH.KWH01 .TOT</t>
  </si>
  <si>
    <t>CN.FCG.SPC01.SYM01.FT.FT1480.TOT</t>
  </si>
  <si>
    <t>CN.FCG.SPC01.SYM01.FT.FT1470.TOT</t>
  </si>
  <si>
    <t>CN.FCG.SPC01.UTI01.KWH.KWH03 .TOT</t>
  </si>
  <si>
    <t>CN.FCG.SPC01.SYM01.FT.FT1600.TOT</t>
  </si>
  <si>
    <t>CN.FCG.FSM01.CRU01.FT.FT3109.TOT</t>
  </si>
  <si>
    <t>CN.FCG.FSM01.UT101.FT.FT4080 .TOT</t>
  </si>
  <si>
    <t>CN.FCG.FSM01.UT101.FT.FT4070_V1.TOT</t>
  </si>
  <si>
    <t>CN.FCG.FSM01.UT101.KWH.KWH01+KWH02+KWH03 .TOT</t>
  </si>
  <si>
    <t>CN.FCG.FSM01.UT101.FT.FT4460+FT4461 .TOT</t>
  </si>
  <si>
    <t>CN.FCG.REF00.ACD01.KWH.KWH9005 .TOT</t>
  </si>
  <si>
    <t>CN.FCG.REF00.ACD01.FT.FT8010.TOT</t>
  </si>
  <si>
    <t>CN.FCG.REF00.ACD01.KWH.KWH01 .TOT</t>
  </si>
  <si>
    <t>CN.FCG.REF00.ACD01.FT.FT8020.TOT</t>
  </si>
  <si>
    <t>CN.FCG.UTI00.EFF02.FT.FT20 .TOT</t>
  </si>
  <si>
    <t>CN.FCG.UTI00.EFF02.KWH.KWH03 .TOT</t>
  </si>
  <si>
    <t>CN.FCG.UTI00.EFF02.FT.FT13 .TOT</t>
  </si>
  <si>
    <t>CN.FCG.UTI00.EFF02.KWH.KWH9006 .TOT</t>
  </si>
  <si>
    <t>CN.FCG.REF00.UTI02.FT.FT630B .TOT</t>
  </si>
  <si>
    <t>CN.FCG.REF00.PHY01+PHY02+PHY03.FT.FT830A+FT830B+FT830C .TOT</t>
  </si>
  <si>
    <t>CN.FCG.REF00.UTI02.FT.FT3114.TOT</t>
  </si>
  <si>
    <t>CN.FCG.REF00.UTI01.FT.FT630 .TOT</t>
  </si>
  <si>
    <t>CN.FCG.REF00.PHY04.FT.FT200 .TOT</t>
  </si>
  <si>
    <t>CN.FCG.REF00.NEU03.FT.FT100 .TOT</t>
  </si>
  <si>
    <t>CN.FCG.REF00.PHY04.FT.FT972 .TOT</t>
  </si>
  <si>
    <t>CN.FCG.REF00.DEW01.FT.FT971 .TOT</t>
  </si>
  <si>
    <t>CN.FCG.REF00.NEU03.KWH.KWH01 .TOT</t>
  </si>
  <si>
    <t>CN.FCG.REF00.PHY04.KWH.KWH02 .TOT</t>
  </si>
  <si>
    <t>CN.FCG.REF00.DEW01.KWH.KWH04 .TOT</t>
  </si>
  <si>
    <t>CN.FCG.REF00.DEW02.KWH.KWH05 .TOT</t>
  </si>
  <si>
    <t>CN.FCG.REF00.CAS01.FT.FT0002.TOT</t>
  </si>
  <si>
    <t>CN.FCG.REF00.UTI01.KWH.KWH0301 .TOT</t>
  </si>
  <si>
    <t>CN.FCG.REF00.PHY03.KWH.KWH0304 .TOT</t>
  </si>
  <si>
    <t>CN.FCG.REF00.UTI01.KWH.KWH1 .TOT</t>
  </si>
  <si>
    <t>CN.FCG.REF00.UTI02-UTI02-UTI02-UTI02-UTI02.KWH.KWH5-KWH51-KWH52-KWH53-KWH54 .TOT</t>
  </si>
  <si>
    <t>CN.FCG.REF00.NEU01+NEU02+FRC01.FT. (FT550A+FT550B+FT220) .TOT</t>
  </si>
  <si>
    <t>CN.FCG.CRU01.UTI01.FT.FT360 .TOT</t>
  </si>
  <si>
    <t>CN.FCG.CRU01.UTI01.FT.FT170.TOT</t>
  </si>
  <si>
    <t>CN.FCG.CRU02.UTI01.KWH. KWH1002 .TOT</t>
  </si>
  <si>
    <t>CN.FCG.CRU02.UTI01.FT.FT360.TOT</t>
  </si>
  <si>
    <t>CN.FCG.CRU02.UTI01.FT.FT390 .TOT</t>
  </si>
  <si>
    <t>CN.FCG.CRU02.UTI01.FT.FT170B.TOT</t>
  </si>
  <si>
    <t>CN.FCG.CRU03.UTI01.KWH. KWH1003 .TOT</t>
  </si>
  <si>
    <t>CN.FCG.CRU03.UTI01.FT.FT360.TOT</t>
  </si>
  <si>
    <t>CN.FCG.CRU03.UTI01.FT.FT390 .TOT</t>
  </si>
  <si>
    <t>CN.FCG.CRU03.CAS01.FT.FT3102.TOT</t>
  </si>
  <si>
    <t>CN.FCG.CRU04.UTI01.FT.FT2360.TOT</t>
  </si>
  <si>
    <t>CN.FCG.CRU04.UTI01.FT.FT2390 .TOT</t>
  </si>
  <si>
    <t>CN.FCG.CRU01.UTI01.KWH.KWH0204.TOT</t>
  </si>
  <si>
    <t>CN.FCG.CRU01.UTI01.FT.FT900 .TOT</t>
  </si>
  <si>
    <t>CN.FCG.CRU01.REF00.FT.FT801 .TOT</t>
  </si>
  <si>
    <t>CN.FCG.CRU01.LEP01.KWH.KWH0201.TOT</t>
  </si>
  <si>
    <t>CN.FCG.CRU01.LEP01.FT.FT360C.TOT</t>
  </si>
  <si>
    <t>CN.FCG.CRU01.LEP01.FT.FT1390 .TOT</t>
  </si>
  <si>
    <t>CN.FCG.CRU01.LEP01.FT.FT1370 .TOT</t>
  </si>
  <si>
    <t>CN.FCG.CRU01.UTI01.KWH.KWH0402.TOT</t>
  </si>
  <si>
    <t>CN.FCG.CRU01.UTI01.FT. FT410A.TOT</t>
  </si>
  <si>
    <t>CN.FCG.CRU01.UTI01.FT.FT405.TOT</t>
  </si>
  <si>
    <t>CN.FCG.CRU01.UTI01.KWH.KWH0103.TOT</t>
  </si>
  <si>
    <t>CN.FCG.CRU01.UTI01.FT.FT510.TOT</t>
  </si>
  <si>
    <t>CN.FCG.CRU01.UTI01.KWH.KWH0501.TOT</t>
  </si>
  <si>
    <t>CN.FCG.CRU01.UTI01.FT.FT190.TOT</t>
  </si>
  <si>
    <t>CN.FCG.CRU01.UTI01.FT.FT3110.TOT</t>
  </si>
  <si>
    <t>CN.FCG.CRU01.UTI01.FT.FT3108.TOT</t>
  </si>
  <si>
    <t>CN.FCG.CRU01.UTI01.FT.FT3101.TOT</t>
  </si>
  <si>
    <t>CN.FCG.CRU01.UTI01.FT.FT3112A.TOT</t>
  </si>
  <si>
    <t>CN.FCG.UTI00.TKF01.FT.FT03.TOT</t>
  </si>
  <si>
    <t>CN.FCG.UTI00.CAS01.FT.FT001.TOT</t>
  </si>
  <si>
    <t>CN.FCG.UTI00.TKF01.FT.FT002.TOT</t>
  </si>
  <si>
    <t>CN.FCG.UTI00.TKF01.FT.KWH0306.TOT</t>
  </si>
  <si>
    <t>CN.FCG.UTI00.TKF01.FT.KWH0307.TOT</t>
  </si>
  <si>
    <t>CN.FCG.UTI00.TKF01.FT.FT807.TOT</t>
  </si>
  <si>
    <t>CN.FCG.UTI00.TKF01.FT.FT801.TOT</t>
  </si>
  <si>
    <t>CN.FCG.UTI00.TKF01.KWH.KWH0305.TOT</t>
  </si>
  <si>
    <t>CN.FCG.UTI00.TKF01.KWH.KWH02.TOT</t>
  </si>
  <si>
    <t>CN.FCG.UTI00.CAS01.FT.FT002.TOT</t>
  </si>
  <si>
    <t>CN.FCG.UTI00.UTI01.FT.KWH0607.TOT</t>
  </si>
  <si>
    <t>CN.FCG.CCP01.COP21.KWH.KWH0002.TOT</t>
  </si>
  <si>
    <t>CN.FCG.CCP01.COP22.KWH.KWH0102.TOT</t>
  </si>
  <si>
    <t>CN.FCG.CCP01.COP23.KWH.KWH0202.TOT</t>
  </si>
  <si>
    <t>CN.FCG.CCP01.COP06.KWH.KWH0302.TOT</t>
  </si>
  <si>
    <t>CN.FCG.CCP01.COP08.KWH.KWH0502.TOT</t>
  </si>
  <si>
    <t>CN.FCG.CCP01.COP09.KWH.KWH0602.TOT</t>
  </si>
  <si>
    <t>CN.FCG.CCP02.COP01.KWH.KWH0702.TOT</t>
  </si>
  <si>
    <t>CN.FCG.CCP02.COP71.KWH.KWH0802.TOT</t>
  </si>
  <si>
    <t>CN.FCG.CCP02.COP31.KWH.KWH1002.TOT</t>
  </si>
  <si>
    <t>CN.FCG.CCP02.COP02.KWH.KWH1102.TOT</t>
  </si>
  <si>
    <t>CN.FCG.CCP02.COP02.KWH.KWH1202.TOT</t>
  </si>
  <si>
    <t>CN.FCG.CCP01.COP21.FT.FT0002.TOT</t>
  </si>
  <si>
    <t>CN.FCG.CCP01.COP22.FT.FT0102.TOT</t>
  </si>
  <si>
    <t>CN.FCG.CCP01.COP23.FT.FT0202.TOT</t>
  </si>
  <si>
    <t>CN.FCG.CCP01.COP06.FT.FT0302.TOT</t>
  </si>
  <si>
    <t>CN.FCG.CCP01.COP07.FT.FT0402.TOT</t>
  </si>
  <si>
    <t>CN.FCG.CCP01.COP08.FT.FT0502.TOT</t>
  </si>
  <si>
    <t>CN.FCG.CCP01.COP09.FT.FT0602.TOT</t>
  </si>
  <si>
    <t>CN.FCG.CCP02.COP01.FT.FT0702.TOT</t>
  </si>
  <si>
    <t>CN.FCG.CCP02.COP71.FT.FT0802.TOT</t>
  </si>
  <si>
    <t>CN.FCG.CCP02.COP31.FT.FT1002.TOT</t>
  </si>
  <si>
    <t>CN.FCG.CCP02.COP02.FT.FT1102.TOT</t>
  </si>
  <si>
    <t>CN.FCG.CCP01.UTI01.KWH.KWHCA1.TOT</t>
  </si>
  <si>
    <t>CN.FCG.CCP01.UTI01.KWH.KWHCP1.TOT</t>
  </si>
  <si>
    <t>CN.FCG.CCP01.UTI01.KWH.KHWLD01.TOT</t>
  </si>
  <si>
    <t>CN.FCG.CCP01.UTI01.KWH.KHWLD02.TOT</t>
  </si>
  <si>
    <t>CN.FCG.CCP01.UTI01.KWH.KHWLD03.TOT</t>
  </si>
  <si>
    <t>CN.FCG.CCP01.UTI01.FT.FT0004.TOT</t>
  </si>
  <si>
    <t>CN.FCG.CCP01.UTI01.FT.FT0104.TOT</t>
  </si>
  <si>
    <t>CN.FCG.CCP01.UTI01.FT.FT0204.TOT</t>
  </si>
  <si>
    <t>CN.FCG.CCP01.UTI01.FT.FT0304.TOT</t>
  </si>
  <si>
    <t>CN.FCG.CCP01.UTI01.FT.FT0404.TOT</t>
  </si>
  <si>
    <t>CN.FCG.CCP01.UTI01.FT.FT0504.TOT</t>
  </si>
  <si>
    <t>CN.FCG.CCP01.UTI01.FT.FT0604.TOT</t>
  </si>
  <si>
    <t>CN.FCG.CCP02.UTI01.FT.FT0704.TOT</t>
  </si>
  <si>
    <t>CN.FCG.CCP02.UTI01.FT.FT1104.TOT</t>
  </si>
  <si>
    <t>CN.FCG.CCP01.UTI01.FT.FT901.TOT</t>
  </si>
  <si>
    <t>CN.FCG.CCP02.UTI01.FT.FT902.TOT</t>
  </si>
  <si>
    <t>CN.FCG.CCP01.UTI01.KWH.KWH0101.TOT</t>
  </si>
  <si>
    <t>CN.FCG.CCP01.UTI01.KWH.KWH0201.TOT</t>
  </si>
  <si>
    <t>CN.FCG.CCP01.UTI01.KWH.KWH0301.TOT</t>
  </si>
  <si>
    <t>CN.FCG.CCP01.UTI01.KWH.KWH0401.TOT</t>
  </si>
  <si>
    <t>CN.FCG.CCP01.UTI01.KWH.KWH0501.TOT</t>
  </si>
  <si>
    <t>CN.FCG.CCP01.UTI01.KWH.KWH0601.TOT</t>
  </si>
  <si>
    <t>CN.FCG.CCP01.UTI01.KWH.KWH0701.TOT</t>
  </si>
  <si>
    <t>CN.FCG.CCP02.UTI01.KWH.KWH1101.TOT</t>
  </si>
  <si>
    <t>CN.FCG.CCP02.UTI01.KWH.KWH0701.TOT</t>
  </si>
  <si>
    <t>CN.FCG.CCP02.UTI01.KWH.KWH03GZ.TOT</t>
  </si>
  <si>
    <t>CN.FCG.CCP02.UTI01.KWH.KWH02.TOT</t>
  </si>
  <si>
    <t>CN.QZH.UTI01.UTI01.KWH.KWH_RIM01.TOT</t>
  </si>
  <si>
    <t>CN.QZH.UTI01.UTI01.KWH.KWH_CCP01.TOT</t>
  </si>
  <si>
    <t>CN.QZH.UTI01.UTI01.KWH.KWH_CRU01.TOT</t>
  </si>
  <si>
    <t>CN.QZH.UTI01.UTI01.FT.FT001A.TOT</t>
  </si>
  <si>
    <t>CN.QZH.UTI01.UTI01.FT.FT001B.TOT</t>
  </si>
  <si>
    <t>CN.QZH.REF00.UTI01.FT.FT001_NG.TOT</t>
  </si>
  <si>
    <t>CN.QZH.REF00.UTI01.FT.FT002_NG.TOT</t>
  </si>
  <si>
    <t>CN.QZH.REF00.UTI01.FT.FT003_NG.TOT</t>
  </si>
  <si>
    <t>CN.QZH.REF00.UTI01.FT.FT004_NG.TOT</t>
  </si>
  <si>
    <t>CN.QZH.UTI01.UTI01.TK.TK955.TOT</t>
  </si>
  <si>
    <t>CN.QZH.UTI01.UTI01.KWH.KWH10010 .TOT</t>
  </si>
  <si>
    <t>CN.QZH.UTI01.UTI01.KWH.KWH10011 .TOT</t>
  </si>
  <si>
    <t>CN.QZH.UTI01.UTI01.KWH.KWH2000C.TOT</t>
  </si>
  <si>
    <t>CN.QZH.UTI01.UTI01.KWH.KWH4007C.TOT</t>
  </si>
  <si>
    <t>CN.QZH.UTI01.UTI01.KWH.KWH10006C.TOT</t>
  </si>
  <si>
    <t>CN.QZH.UTI01.UTI01.KWH.KWH4006C.TOT</t>
  </si>
  <si>
    <t>CN.QZH.UTI01.UTI01.KWH.KWH12001C.TOT</t>
  </si>
  <si>
    <t>CN.QZH.UTI01.UTI01.KWH.KWH10003C.TOT</t>
  </si>
  <si>
    <t>CN.QZH.UTI01.UTI01.KWH.KWH2006C.TOT</t>
  </si>
  <si>
    <t>CN.QZH.UTI01.UTI01.KWH.KWH_SGYD.TOT</t>
  </si>
  <si>
    <t>CN.QZH.UTI01.UTI01.KWH.KWH1003 .TOT</t>
  </si>
  <si>
    <t>CN.QZH.UTI01.UTI01.KWH.KWH2007 .TOT</t>
  </si>
  <si>
    <t>CN.QZH.UTI01.UTI01.KWH.KWH1010 .TOT</t>
  </si>
  <si>
    <t>CN.QZH.UTI01.UTI01.KWH.KWH2008 .TOT</t>
  </si>
  <si>
    <t>CN.QZH.UTI01.UTI01.KWH.KWH5001 .TOT</t>
  </si>
  <si>
    <t>CN.QZH.UTI01.UTI01.KWH.KWH4004 .TOT</t>
  </si>
  <si>
    <t>CN.QZH.UTI01.UTI01.KWH.KWH_1000T.TOT</t>
  </si>
  <si>
    <t>CN.QZH.UTI01.UTI01.KWH.KWH5002 .TOT</t>
  </si>
  <si>
    <t>CN.QZH.UTI01.UTI01.KWH.KWH8003 .TOT</t>
  </si>
  <si>
    <t>CN.QZH.UTI01.UTI01.KWH.KWH5005 .TOT</t>
  </si>
  <si>
    <t>CN.QZH.UTI01.UTI01.KWH.KWH4005 .TOT</t>
  </si>
  <si>
    <t>CN.QZH.UTI01.UTI01.KWH.KWH1004 .TOT</t>
  </si>
  <si>
    <t>CN.QZH.UTI01.UTI01.KWH.KWH5007 .TOT</t>
  </si>
  <si>
    <t>CN.QZH.UTI01.UTI01.KWH.KWH13002 .TOT</t>
  </si>
  <si>
    <t>CN.QZH.UTI01.UTI01.KWH.KWH5008 .TOT</t>
  </si>
  <si>
    <t>CN.QZH.UTI01.UTI01.KWH.KWH10009 .TOT</t>
  </si>
  <si>
    <t>CN.QZH.UTI01.UTI01.FT.FT902A.TOT</t>
  </si>
  <si>
    <t>CN.QZH.CRU01.UTI01.FT.FT360.TOT</t>
  </si>
  <si>
    <t>CN.QZH.REF00.PHY01.FT.FT803.TOT</t>
  </si>
  <si>
    <t>CN.QZH.REF00.PHY03.FT.FT1541.TOT</t>
  </si>
  <si>
    <t>CN.QZH.CCP01.UTI01.FT.FT204.TOT</t>
  </si>
  <si>
    <t>CN.QZH.REF00.FRC01.FT.FT140.TOT</t>
  </si>
  <si>
    <t>CN.QZH.REF00.TKF01.FT.FT902B.TOT</t>
  </si>
  <si>
    <t>CN.QZH.RIM01.WML01.FT.FT952.TOT</t>
  </si>
  <si>
    <t>CN.QZH.UTI01.UTI01.FT.FT902C.TOT</t>
  </si>
  <si>
    <t>CN.QZH.UTI01.UTI01.FT.FT902D.TOT</t>
  </si>
  <si>
    <t>CN.QZH.UTI01.EFF01.FT.FT8103.TOT</t>
  </si>
  <si>
    <t>CN.QZH.UTI01.UTI01.FT.FT902E.TOT</t>
  </si>
  <si>
    <t>CN.QZH.UTI01.UTI01.FT.FT902F.TOT</t>
  </si>
  <si>
    <t>CN.QZH.UTI01.UTI01.FT.FT902G.TOT</t>
  </si>
  <si>
    <t>CN.QZH.UTI01.UTI01.FT.FT902H.TOT</t>
  </si>
  <si>
    <t>CN.QZH.UTI01.UTI01.FT.FT902I.TOT</t>
  </si>
  <si>
    <t>CN.QZH.UTI01.UTI01.FT.FT902J.TOT</t>
  </si>
  <si>
    <t>CN.QZH.UTI01.UTI01.FT.FT902K.TOT</t>
  </si>
  <si>
    <t>CN.QZH.REF00.NEU01.FT.FT541.TOT</t>
  </si>
  <si>
    <t>CN.QZH.UTI01.UTI01.FT.FT901.TOT</t>
  </si>
  <si>
    <t>CN.QZH.UTI01.UTI01.FT.FT902.TOT</t>
  </si>
  <si>
    <t>CN.QZH.UTI01.UTI01.FT.FT906.TOT</t>
  </si>
  <si>
    <t>CN.QZH.UTI01.UTI01.FT.FT907.TOT</t>
  </si>
  <si>
    <t>CN.QZH.UTI01.UTI01.FT.FT908.TOT</t>
  </si>
  <si>
    <t>CN.QZH.UTI01.UTI01.FT.FT911.TOT</t>
  </si>
  <si>
    <t>CN.QZH.UTI01.UTI01.FT.FT921.TOT</t>
  </si>
  <si>
    <t>CN.QZH.UTI01.UTI01.FT.FT904.TOT</t>
  </si>
  <si>
    <t>CN.QZH.UTI01.UTI01.FT.FT905.TOT</t>
  </si>
  <si>
    <t>CN.QZH.UTI01.UTI01.FT.FT951.TOT</t>
  </si>
  <si>
    <t>CN.QZH.REF00.PHY03.FT.FT1905.TOT</t>
  </si>
  <si>
    <t>CN.QZH.REF00.FRC01.FT.FT2905.TOT</t>
  </si>
  <si>
    <t>CN.QZH.REF00.DEW01.FT.FT1390.TOT</t>
  </si>
  <si>
    <t>CN.QZH.UTI01.UTI01.FT.FT901A.TOT</t>
  </si>
  <si>
    <t>CN.QZH.UTI01.UTI01.FT.FT901B.TOT</t>
  </si>
  <si>
    <t>CN.QZH.UTI01.UTI01.FT.FT901C.TOT</t>
  </si>
  <si>
    <t>CN.QZH.UTI01.UTI01.FT.FT922.TOT</t>
  </si>
  <si>
    <t>CN.QZH.UTI01.UTI01.FT.FT2742.TOT</t>
  </si>
  <si>
    <t>CN.QZH.UTI01.UTI01.FT.FT923.TOT</t>
  </si>
  <si>
    <t>CN.QZH.UTI01.UTI01.FT.FT924.TOT</t>
  </si>
  <si>
    <t>CN.QZH.UTI01.UTI01.FT.FT201.TOT</t>
  </si>
  <si>
    <t>CN.QZH.REF00.PHY03.FT.FT1923.TOT</t>
  </si>
  <si>
    <t>CN.QZH.CRU01.UTI01.FT.FT101.TOT</t>
  </si>
  <si>
    <t>CN.QZH.CRU01.UTI01.FT.FT910.TOT</t>
  </si>
  <si>
    <t>CN.QZH.CRU01.UTI01.FT.FT2910.TOT</t>
  </si>
  <si>
    <t>CN.QZH.CRU01.UTI01.FT.FT3910.TOT</t>
  </si>
  <si>
    <t>CN.QZH.REF00.NEU01.FT.FT630.TOT</t>
  </si>
  <si>
    <t>CN.QZH.REF00.PHY02.FT.FT2630.TOT</t>
  </si>
  <si>
    <t>CN.QZH.REF00.PHY03.FT.FT1630.TOT</t>
  </si>
  <si>
    <t>CN.QZH.REF00.FRC01.FT.FT100.TOT</t>
  </si>
  <si>
    <t>CN.QZH.REF00.TKF01.FT.FT043.TOT</t>
  </si>
  <si>
    <t>CN.QZH.CCP01.UTI01.FT.FT203.TOT</t>
  </si>
  <si>
    <t>CN.QZH.CRU01.UTI01.FT.FT003.TOT</t>
  </si>
  <si>
    <t>CN.QZH.UTI01.UTI01.FT.FT001.TOT</t>
  </si>
  <si>
    <t>CN.QZH.REF00.PHY03.FT.FT1930.TOT</t>
  </si>
  <si>
    <t>CN.QZH.REF00.PHY01.FT.FT723.TOT</t>
  </si>
  <si>
    <t>CN.QZH.REF00.PHY02.FT.FT2721B.TOT</t>
  </si>
  <si>
    <t>CN.QZH.CRU01.UTI01.KWH.KWH2010.TOT</t>
  </si>
  <si>
    <t>CN.QZH.UTI01.UTI01.KWH.KWH2002 .TOT</t>
  </si>
  <si>
    <t>CN.QZH.UTI01.UTI01.KWH.KWH2003 .TOT</t>
  </si>
  <si>
    <t>CN.QZH.UTI01.UTI01.KWH.KWH2004 .TOT</t>
  </si>
  <si>
    <t>CN.QZH.UTI01.UTI01.KWH.KWH2009 .TOT</t>
  </si>
  <si>
    <t>CN.QZH.CRU01.UTI01.KWH.KWH2009A.TOT</t>
  </si>
  <si>
    <t>CN.QZH.UTI01.UTI01.KWH.KWH1002 .TOT</t>
  </si>
  <si>
    <t>CN.QZH.UTI01.UTI01.KWH.KWH1008 .TOT</t>
  </si>
  <si>
    <t>CN.QZH.UTI01.UTI01.KWH.KWH1005 .TOT</t>
  </si>
  <si>
    <t>CN.QZH.UTI01.UTI01.KWH.KWH1006 .TOT</t>
  </si>
  <si>
    <t>CN.QZH.UTI01.UTI01.KWH.KWH2006 .TOT</t>
  </si>
  <si>
    <t>CN.QZH.UTI01.UTI01.KWH.KWH7002 .TOT</t>
  </si>
  <si>
    <t>CN.QZH.UTI01.UTI01.KWH.KWH4007 .TOT</t>
  </si>
  <si>
    <t>CN.QZH.UTI01.UTI01.KWH.KWH10008.TOT</t>
  </si>
  <si>
    <t>CN.QZH.UTI01.UTI01.KWH.KWH6001 .TOT</t>
  </si>
  <si>
    <t>CN.QZH.UTI01.UTI01.KWH.KWH13003 .TOT</t>
  </si>
  <si>
    <t>CN.QZH.UTI01.UTI01.KWH.KWH13004 .TOT</t>
  </si>
  <si>
    <t>CN.QZH.UTI01.UTI01.KWH.KWH4006 .TOT</t>
  </si>
  <si>
    <t>CN.QZH.UTI01.UTI01.KWH.KWH10004 .TOT</t>
  </si>
  <si>
    <t>CN.QZH.UTI01.UTI01.KWH.KWH10006 .TOT</t>
  </si>
  <si>
    <t>CN.QZH.UTI01.UTI01.KWH.KWH10003 .TOT</t>
  </si>
  <si>
    <t>CN.QZH.UTI01.UTI01.KWH.KWH10001 .TOT</t>
  </si>
  <si>
    <t>CN.QZH.UTI01.UTI01.KWH.KWH12001 .TOT</t>
  </si>
  <si>
    <t>CN.QZH.UTI01.UTI01.KWH.KWH12002 .TOT</t>
  </si>
  <si>
    <t>CN.QZH.UTI01.UTI01.KWH.KWH12003 .TOT</t>
  </si>
  <si>
    <t>CN.QZH.UTI01.UTI01.KWH.KWH12004 .TOT</t>
  </si>
  <si>
    <t>CN.QZH.UTI01.UTI01.KWH.KWH12005 .TOT</t>
  </si>
  <si>
    <t>CN.QZH.UTI01.UTI01.KWH.KWH10006A.TOT</t>
  </si>
  <si>
    <t>CN.QZH.UTI01.UTI01.KWH.KWH1010.TOT</t>
  </si>
  <si>
    <t>CN.QZH.UTI01.UTI01.KWH.KWH2011.TOT</t>
  </si>
  <si>
    <t>CN.QZH.UTI01.UTI01.KWH.KWH2012.TOT</t>
  </si>
  <si>
    <t>CN.QZH.UTI01.UTI01.KWH.KWH2013.TOT</t>
  </si>
  <si>
    <t>CN.QZH.UTI01.UTI01.KWH.KWH2014.TOT</t>
  </si>
  <si>
    <t>CN.QZH.UTI01.UTI01.KWH.KWH2015.TOT</t>
  </si>
  <si>
    <t>CN.QZH.CCP01.COP06.KWH.KWH17018.TOT</t>
  </si>
  <si>
    <t>CN.QZH.CCP01.COP06.KWH.KWH18008.TOT</t>
  </si>
  <si>
    <t>CN.QZH.CCP01.COP07.KWH.KWH17017.TOT</t>
  </si>
  <si>
    <t>CN.QZH.CCP01.COP07.KWH.KWH18009.TOT</t>
  </si>
  <si>
    <t>CN.QZH.CCP01.COP21.KWH.KWH17016.TOT</t>
  </si>
  <si>
    <t>CN.QZH.CCP01.COP22.KWH.KWH17015.TOT</t>
  </si>
  <si>
    <t>CN.QZH.CCP01.COP22.KWH.KWH18010.TOT</t>
  </si>
  <si>
    <t>CN.QZH.CCP01.COP22.KWH.KWH18011.TOT</t>
  </si>
  <si>
    <t>CN.QZH.CCP01.COP01.KWH.KWH17013.TOT</t>
  </si>
  <si>
    <t>CN.QZH.CCP01.COP71.KWH.KWH17021.TOT</t>
  </si>
  <si>
    <t>CN.QZH.CCP01.COP02.KWH.KWH16011.TOT</t>
  </si>
  <si>
    <t>CN.QZH.CCP01.RMP01.KWH.KWH22003.TOT</t>
  </si>
  <si>
    <t>CN.QZH.CCP01.UTI01.KWH.KWH17026.TOT</t>
  </si>
  <si>
    <t>CN.QZH.CCP01.UTI01.KWH.KWH17022.TOT</t>
  </si>
  <si>
    <t>CN.QZH.CCP01.UTI01.KWH.KWH10001.TOT</t>
  </si>
  <si>
    <t>CN.QZH.CCP01.UTI01.KWH.KWH10003.TOT</t>
  </si>
  <si>
    <t>CN.QZH.CCP01.UTI01.KWH.KWH10004.TOT</t>
  </si>
  <si>
    <t>CN.QZH.CCP01.UTI01.KWH.KWH10006.TOT</t>
  </si>
  <si>
    <t>CN.QZH.CCP01.UTI01.KWH.KWH16006.TOT</t>
  </si>
  <si>
    <t>CN.QZH.CCP01.UTI01.KWH.KWH16002.TOT</t>
  </si>
  <si>
    <t>CN.QZH.CCP01.UTI01.KWH.KWH17002.TOT</t>
  </si>
  <si>
    <t>CN.QZH.CCP01.UTI01.KWH.KWH17003.TOT</t>
  </si>
  <si>
    <t>CN.QZH.CCP01.UTI01.KWH.KWH17004.TOT</t>
  </si>
  <si>
    <t>CN.QZH.UTI00.EFF01.KWH.KWH8002A.TOT</t>
  </si>
  <si>
    <t>CN.QZH.UTI00.EFF01.KWH.KWH8003.TOT</t>
  </si>
  <si>
    <t>CN.QZH.RIM01.PML01.KWH.KWH9001.TOT</t>
  </si>
  <si>
    <t>CN.QZH.RIM01.PML01.KWH.KWH9008.TOT</t>
  </si>
  <si>
    <t>CN.QZH.RIM01.PML01.KWH.KWH9013.TOT</t>
  </si>
  <si>
    <t>CN.QZH.RIM01.PML01.KWH.KWH9014.TOT</t>
  </si>
  <si>
    <t>CN.QZH.REF00.DEW01.KWH.KWH_TL01.TOT</t>
  </si>
  <si>
    <t>CN.QZH.UTI01.UTI01.KWH.KWH1804_01.TOT</t>
  </si>
  <si>
    <t>CN.QZH.UTI01.UTI01.KWH.KWH2802_01.TOT</t>
  </si>
  <si>
    <t>CN.QZH.FLM01.MML01.KWH.KWH1801_01.TOT</t>
  </si>
  <si>
    <t>CN.QZH.FLM02.MML01.KWH.KWH2801_01.TOT</t>
  </si>
  <si>
    <t>CN.QZH.FLM01.WHA01.KWH.KWH1802_01.TOT</t>
  </si>
  <si>
    <t>CN.QZH.FLM01.UTI01.KWH.KWH1503_01.TOT</t>
  </si>
  <si>
    <t>CN.QZH.UTI01.UTI01.KWH.KWH1519_01.TOT</t>
  </si>
  <si>
    <t>CN.QZH.UTI01.UTI01.KWH.KWH1520_01.TOT</t>
  </si>
  <si>
    <t>CN.QZH.FLM01.MML01.KWH.KWH1514_01.TOT</t>
  </si>
  <si>
    <t>CN.QZH.FLM01.UTI01.KWH.KWH1512_01.TOT</t>
  </si>
  <si>
    <t>CN.QZH.UTI01.UTI01.KWH.KWH1510_01.TOT</t>
  </si>
  <si>
    <t>CN.QZH.FLM01.MML01.KWH.KWH1517_01.TOT</t>
  </si>
  <si>
    <t>CN.QZH.FLM01.QC01.KWH.KWH1518_01.TOT</t>
  </si>
  <si>
    <t>CN.QZH.UTI01.UTI01.KWH.KWH1803_01.TOT</t>
  </si>
  <si>
    <t>CN.QZH.UTI01.UTI01.FT.FT_001_INTPV.TOT</t>
  </si>
  <si>
    <t>CN.QZH.FLM01.WHI01.FT.FT_002_INTPV.TOT</t>
  </si>
  <si>
    <t>CN.QZH.FLM01.MML01.FT.FT_010_INTPV.TOT</t>
  </si>
  <si>
    <t>CN.QZH.FLM02.MML01.FT.FT_011_INTPV.TOT</t>
  </si>
  <si>
    <t>CN.QZH.UTI01.UTI01.FT.WATER4_INTPV.TOT</t>
  </si>
  <si>
    <t>CN.QZH.UTI01.QC01.FT.WATER5_INTPV.TOT</t>
  </si>
  <si>
    <t>CN.QZH.FLM01.MML01.FT.WATER13_INTPV.TOT</t>
  </si>
  <si>
    <t>CN.QZH.FLM02.MML01.FT.WATER14_INTPV.TOT</t>
  </si>
  <si>
    <t>CN.QZH.UTI01.UTI01.FT.WATER15_INTPV.TOT</t>
  </si>
  <si>
    <t>CN.QZH.FLM01.UTI01.KWH.KWH1001_01.TOT</t>
  </si>
  <si>
    <t>CN.QZH.FLM01.UTI01.KWH.KWH1002_01.TOT</t>
  </si>
  <si>
    <t>CN.QZH.FLM01.UTI01.KWH.KWH1003_01.TOT</t>
  </si>
  <si>
    <t>CN.QZH.FLM01.UTI01.KWH.KWH1004_01.TOT</t>
  </si>
  <si>
    <t>CN.QZH.FLM01.UTI01.KWH.KWH1005_01.TOT</t>
  </si>
  <si>
    <t>CN.QZH.FLM01.MML01.KWH.KWH1501_01.TOT</t>
  </si>
  <si>
    <t>CN.QZH.FLM01.MML01.KWH.KWH1502_01.TOT</t>
  </si>
  <si>
    <t>CN.QZH.FLM01.MML01.KWH.KWH1504_01.TOT</t>
  </si>
  <si>
    <t>CN.QZH.FLM01.MML01.KWH.KWH1505_01.TOT</t>
  </si>
  <si>
    <t>CN.QZH.FLM01.MML01.KWH.KWH1506_01.TOT</t>
  </si>
  <si>
    <t>CN.QZH.FLM01.MML01.KWH.KWH1102_01.TOT</t>
  </si>
  <si>
    <t>CN.QZH.FLM01.MML02.KWH.KWH1202_01.TOT</t>
  </si>
  <si>
    <t>CN.QZH.FLM01.MML01.KWH.KWH1104_01.TOT</t>
  </si>
  <si>
    <t>CN.QZH.FLM01.MML01.KWH.KWH1507_01.TOT</t>
  </si>
  <si>
    <t>CN.QZH.FLM01.WHA01.KWH.KWH1511_01.TOT</t>
  </si>
  <si>
    <t>CN.QZH.FLM01.MML01.KWH.KWH1509_01.TOT</t>
  </si>
  <si>
    <t>CN.QZH.FLM01.MML01.KWH.KWH1103_01.TOT</t>
  </si>
  <si>
    <t>CN.QZH.FLM01.MML02.KWH.KWH1203_01.TOT</t>
  </si>
  <si>
    <t>CN.QZH.FLM01.MML02.KWH.KWH1204_01.TOT</t>
  </si>
  <si>
    <t>CN.QZH.FLM01.MML02.KWH.KWH1201_01.TOT</t>
  </si>
  <si>
    <t>CN.QZH.FLM01.MML01.KWH.KWH1101_01.TOT</t>
  </si>
  <si>
    <t>CN.QZH.FLM01.MML01.KWH.KWH1513_01.TOT</t>
  </si>
  <si>
    <t>CN.QZH.FLM01.MML01.KWH.KWH1522_01.TOT</t>
  </si>
  <si>
    <t>CN.QZH.FLM01.WHA01.KWH.KWH1516_01.TOT</t>
  </si>
  <si>
    <t>CN.QZH.FLM01.WHA01.KWH.KWH1521_01.TOT</t>
  </si>
  <si>
    <t>CN.QZH.FLM01.MML01.KWH.KWH_1A833.TOT</t>
  </si>
  <si>
    <t>CN.QZH.FLM01.MML01.KWH.KWH_1A899.TOT</t>
  </si>
  <si>
    <t>CN.QZH.FLM02.MML01.KWH.KWH2001_01.TOT</t>
  </si>
  <si>
    <t>CN.QZH.FLM02.MML01.KWH.KWH2002_01.TOT</t>
  </si>
  <si>
    <t>CN.QZH.FLM02.MML01.KWH.KWH2003_01.TOT</t>
  </si>
  <si>
    <t>CN.QZH.FLM02.MML02.KWH.KWH2004_01.TOT</t>
  </si>
  <si>
    <t>CN.QZH.FLM02.MML01.KWH.KWH2005_01.TOT</t>
  </si>
  <si>
    <t>CN.QZH.FLM02.MML01.KWH.KWH2301_01.TOT</t>
  </si>
  <si>
    <t>CN.QZH.FLM02.MML01.KWH.KWH2304_01.TOT</t>
  </si>
  <si>
    <t>CN.QZH.FLM02.MML01.KWH.KWH2305_01.TOT</t>
  </si>
  <si>
    <t>CN.QZH.FLM02.MML02.KWH.KWH2405_01.TOT</t>
  </si>
  <si>
    <t>CN.QZH.FLM02.MML01.KWH.KWH2601_01.TOT</t>
  </si>
  <si>
    <t>CN.QZH.FLM02.MML01.KWH.KWH2602_01.TOT</t>
  </si>
  <si>
    <t>CN.QZH.FLM02.MML01.KWH.KWH2302_01.TOT</t>
  </si>
  <si>
    <t>CN.QZH.FLM02.MML02.KWH.KWH2402_01.TOT</t>
  </si>
  <si>
    <t>CN.QZH.FLM02.MML01.KWH.KWH2306_01.TOT</t>
  </si>
  <si>
    <t>CN.QZH.FLM02.MML02.KWH.KWH2404_01.TOT</t>
  </si>
  <si>
    <t>CN.QZH.FLM02.MML02.KWH.KWH2403_01.TOT</t>
  </si>
  <si>
    <t>CN.QZH.FLM02.MML01.KWH.KWH2603_01.TOT</t>
  </si>
  <si>
    <t>CN.QZH.FLM02.MML02.KWH.KWH2406_01.TOT</t>
  </si>
  <si>
    <t>CN.QZH.FLM02.MML01.KWH.KWH2303_01.TOT</t>
  </si>
  <si>
    <t>CN.QZH.FLM02.MML02.KWH.KWH2401_01.TOT</t>
  </si>
  <si>
    <t>CN.QZH.FLM02.MML01.KWH.KWH2604_01.TOT</t>
  </si>
  <si>
    <t>CN.QZH.FLM02.MML01.KWH.KWH2605_01.TOT</t>
  </si>
  <si>
    <t>CN.QZH.FLM02.MML01.KWH.KWH_2D453.TOT</t>
  </si>
  <si>
    <t>CN.QZH.FLM02.MML01.KWH.KWH_2D455.TOT</t>
  </si>
  <si>
    <t>CN.QZH.FLM02.MML02.KWH.KWH_2C626.TOT</t>
  </si>
  <si>
    <t>CN.QZH.FLM02.MML01.KWH.KWH_2D635.TOT</t>
  </si>
  <si>
    <t>CN.QZH.FLM02.MML01.KWH.KWH_2D636.TOT</t>
  </si>
  <si>
    <t>CN.QZH.FLM01.MML01.FT.FT_003_INTPV.TOT</t>
  </si>
  <si>
    <t>CN.QZH.FLM01.MML01.FT.FT_004_INTPV.TOT</t>
  </si>
  <si>
    <t>CN.QZH.FLM02.MML01.FT.FT_006_INTPV.TOT</t>
  </si>
  <si>
    <t>CN.QZH.FLM02.MML01.FT.FT_008_INTPV.TOT</t>
  </si>
  <si>
    <t>CN.QZH.FLM02.MML01.FT.FT_007_INTPV.TOT</t>
  </si>
  <si>
    <t>CN.QZH.FLM02.MML01.FT.FT_005_INTPV.TOT</t>
  </si>
  <si>
    <t>CN.QZH.FLM02.MML01.FT.FT_009_INTPV.TOT</t>
  </si>
  <si>
    <t>CN.QZH.UTI01.UTI01.FT.WATER7_INTPV.TOT</t>
  </si>
  <si>
    <t>CN.QZH.UTI01.UTI01.FT.WATER8_INTPV.TOT</t>
  </si>
  <si>
    <t>CN.QZH.UTI01.UTI01.FT.WATER9_INTPV.TOT</t>
  </si>
  <si>
    <t>CN.QZH.UTI01.UTI01.FT.WATER10_INTPV.TOT</t>
  </si>
  <si>
    <t>CN.QZH.UTI01.UTI01.FT.WATER11_INTPV.TOT</t>
  </si>
  <si>
    <t>CN.QZH.UTI01.UTI01.FT.WATER2_INTPV.TOT</t>
  </si>
  <si>
    <t>CN.QZH.FLM01.MML01.FT.WATER3_INTPV.TOT</t>
  </si>
  <si>
    <t>CN.QZH.FLM01.MML01.FT.WATER1_INTPV.TOT</t>
  </si>
  <si>
    <t>CN.QZH.FLM02.MML01.FT.WT001.TOT</t>
  </si>
  <si>
    <t>CN.QZH.FLM02.MML02.FT.WT002.TOT</t>
  </si>
  <si>
    <t>CN.QZH.FLM02.MML01.FT.WT004.TOT</t>
  </si>
  <si>
    <t>CN.QZH.FLM02.MML01.FT.WT003.TOT</t>
  </si>
  <si>
    <t>CN.QZH.FLM01.WHA01.FT.WATER12_INTPV.TOT</t>
  </si>
  <si>
    <t xml:space="preserve">CN.TJN.UTI00.UTI00.FT.FT10001.TOT </t>
  </si>
  <si>
    <t>CN.GHN.CRU01-10.UTI01.KWH.KWH3010.TOT</t>
  </si>
  <si>
    <t>CN.GHN.CRU01-10.UTI01.KWH.KWH3003.TOT</t>
  </si>
  <si>
    <t>CN.GHN.ZTN.UTI01.KWH.KWH3011.TOT</t>
  </si>
  <si>
    <t>CN.GHN.CCP01.UTI01.KWH.KWH1010.TOT</t>
  </si>
  <si>
    <t>CN.GHN.REF00.UTI01.FT.FT4003.TOT</t>
  </si>
  <si>
    <t>CN.GHN.CRU01-10.UTI01.FT.TFT360.TOT</t>
  </si>
  <si>
    <t>CN.GHN.REF00.UTI01.FT.FT3004.TOT</t>
  </si>
  <si>
    <t>CN.GHN.PRS95.UTI01.FT.FT3008.TOT</t>
  </si>
  <si>
    <t>CN.GHN.UTI00.STM11.FT.TFT010.TOT</t>
  </si>
  <si>
    <t>CN.GHN.CCP01.UTI01.FT.FT4010.TOT</t>
  </si>
  <si>
    <t>CN.GHN.REF00.UTI01.FT.FT4002.TOT</t>
  </si>
  <si>
    <t>CN.GHN.REF00.UTI01.FT.FT3007.TOT</t>
  </si>
  <si>
    <t>CN.GHN.REF00.UTI01.FT.FT3005.TOT</t>
  </si>
  <si>
    <t>CN.GHN.REF00.UTI01.FT.FT3006.TOT</t>
  </si>
  <si>
    <t>CN.GHN.PRS95.UTI01.FT.FT3009.TOT</t>
  </si>
  <si>
    <t>CN.GHN.CRU01-10.UTI01.FT.FT4000.TOT</t>
  </si>
  <si>
    <t>CN.GHN.CCP01.UTI01.FT.FT4011.TOT</t>
  </si>
  <si>
    <t>CN.HRB.UTI00.UTI00.KWH.PWR1001.TOT</t>
  </si>
  <si>
    <t>CN.HRB.UTI00.UTI00.KWH.PWR1002.TOT</t>
  </si>
  <si>
    <t>CN.HRB.UTI00.UTI00.KWH.PWR2001.TOT</t>
  </si>
  <si>
    <t>CN.HRB.UTI00.UTI00.KWH.PWR3001.TOT</t>
  </si>
  <si>
    <t>CN.HRB.CRU11.UTI00.KWH.PWR1070.TOT</t>
  </si>
  <si>
    <t>CN.HRB.RIM01.UTI00.KWH.PWR1021.TOT</t>
  </si>
  <si>
    <t>CN.HRB.RIM01.UTI00.KWH.PWR1020.TOT</t>
  </si>
  <si>
    <t>CN.HRB.UTI00.UTI01.KWH.PWR1100.TOT</t>
  </si>
  <si>
    <t>CN.HRB.UTI02.CAS01.KWH.PWR1400.TOT</t>
  </si>
  <si>
    <t>CN.HRB.UTI02.CAS01.KWH.PWR1401.TOT</t>
  </si>
  <si>
    <t>CN.HRB.RIM01.UTI00.KWH.PWR1200.TOT</t>
  </si>
  <si>
    <t>CN.HRB.RIM01.UTI00.KWH.PWR1201.TOT</t>
  </si>
  <si>
    <t>CN.HRB.CRU01.UTI00.KWH.PWR1202.TOT</t>
  </si>
  <si>
    <t>CN.HRB.CRU01.UTI00.KWH.PWR1203.TOT</t>
  </si>
  <si>
    <t>CN.HRB.UTI00.UTI02.KWH.PWR1402.TOT</t>
  </si>
  <si>
    <t>CN.HRB.RIM01.SIL00.KWH.PWR1022.TOT</t>
  </si>
  <si>
    <t>CN.HRB.RIM01.SIL01.KWH.PWR1023.TOT</t>
  </si>
  <si>
    <t>CN.HRB.RIM01.SIL00.KWH.PWR1024.TOT</t>
  </si>
  <si>
    <t>CN.HRB.RIM01.SIL01.KWH.PWR1025.TOT</t>
  </si>
  <si>
    <t>CN.HRB.UTI01.UTI00.KWH.PWR1010.TOT</t>
  </si>
  <si>
    <t>CN.HRB.UTI01.UTI00.KWH.PWR1011.TOT</t>
  </si>
  <si>
    <t>CN.HRB.UTI01.UTI00.KWH.PWR1012.TOT</t>
  </si>
  <si>
    <t>CN.HRB.UTI01.UTI00.KWH.PWR1013.TOT</t>
  </si>
  <si>
    <t>CN.HRB.RIM01.UTI00.KWH.PWR1050.TOT</t>
  </si>
  <si>
    <t>CN.HRB.RIM01.UTI00.KWH.PWR1051.TOT</t>
  </si>
  <si>
    <t>CN.HRB.RIM01.UTI00.KWH.PWR1052.TOT</t>
  </si>
  <si>
    <t>CN.HRB.RIM02.UTI00.KWH.PWR1053.TOT</t>
  </si>
  <si>
    <t>CN.HRB.RIM02.WML01.KWH.PWR1054.TOT</t>
  </si>
  <si>
    <t>CN.HRB.RIM02.PML01.KWH.PWR1055.TOT</t>
  </si>
  <si>
    <t>CN.HRB.RIM02.RIP01.KWH.PWR1056.TOT</t>
  </si>
  <si>
    <t>CN.HRB.RIM02.WML01.KWH.PWR1057.TOT</t>
  </si>
  <si>
    <t>CN.HRB.REF00.UTI00.KWH.PWR1030.TOT</t>
  </si>
  <si>
    <t>CN.HRB.REF00.UTI00.KWH.PWR1031.TOT</t>
  </si>
  <si>
    <t>CN.HRB.REF00.UTI00.KWH.PWR1032.TOT</t>
  </si>
  <si>
    <t>CN.HRB.REF00.UTI00.KWH.PWR1030A.TOT</t>
  </si>
  <si>
    <t>CN.HRB.REF00.UTI00.KWH.PWR1030B.TOT</t>
  </si>
  <si>
    <t>CN.HRB.REF00.UTI00.KWH.PWR1030C.TOT</t>
  </si>
  <si>
    <t>CN.HRB.REF00.UTI00.KWH.PWR1030D.TOT</t>
  </si>
  <si>
    <t>CN.HRB.REF00.UTI00.KWH.PWR1030E.TOT</t>
  </si>
  <si>
    <t>CN.HRB.REF00.UTI00.KWH.PWR1030F.TOT</t>
  </si>
  <si>
    <t>CN.HRB.REF00.UTI00.KWH.PWR1030G.TOT</t>
  </si>
  <si>
    <t>CN.HRB.REF00.UTI00.KWH.PWR1030H.TOT</t>
  </si>
  <si>
    <t>CN.HRB.REF00.UTI00.KWH.PWR1030I.TOT</t>
  </si>
  <si>
    <t>CN.HRB.REF00.UTI00.KWH.PWR1030J.TOT</t>
  </si>
  <si>
    <t>CN.HRB.REF00.UTI00.KWH.PWR1030K.TOT</t>
  </si>
  <si>
    <t>CN.HRB.REF10.UTI00.KWH.PWR1033.TOT</t>
  </si>
  <si>
    <t>CN.HRB.REF10.TKF00.KWH.PWR1034.TOT</t>
  </si>
  <si>
    <t>CN.HRB.REF10.UTI00.KWH.PWR1035.TOT</t>
  </si>
  <si>
    <t>CN.HRB.REF10.UTI00.KWH.PWR1036.TOT</t>
  </si>
  <si>
    <t>CN.HRB.CCP01.UTI01.KWH.PWR1060.TOT</t>
  </si>
  <si>
    <t>CN.HRB.CCP01.UTI01.KWH.PWR1060A.TOT</t>
  </si>
  <si>
    <t>CN.HRB.CCP01.UTI01.KWH.PWR1063A.TOT</t>
  </si>
  <si>
    <t>CN.HRB.CCP01.UTI01.KWH.PWR1063B.TOT</t>
  </si>
  <si>
    <t>CN.HRB.CCP01.UTI01.KWH.PWR1060B.TOT</t>
  </si>
  <si>
    <t>CN.HRB.CCP01.INM01.KWH.PWR1063C.TOT</t>
  </si>
  <si>
    <t>CN.HRB.CCP01.INM02.KWH.PWR1063D.TOT</t>
  </si>
  <si>
    <t>CN.HRB.CCP01.UTI10.KWH.PWR1062A.TOT</t>
  </si>
  <si>
    <t>CN.HRB.CCP01.UTI20.KWH.PWR1062B.TOT</t>
  </si>
  <si>
    <t>CN.HRB.CCP01.COP11.KWH.PWR1062C.TOT</t>
  </si>
  <si>
    <t>CN.HRB.CCP01.COP21.KWH.PWR1062D.TOT</t>
  </si>
  <si>
    <t>CN.HRB.CCP01.COP41.KWH.PWR1062E.TOT</t>
  </si>
  <si>
    <t>CN.HRB.CCP01.TKF01.KWH.PWR1060C.TOT</t>
  </si>
  <si>
    <t>CN.HRB.CCP01.UTI01.KWH.PWR1060D.TOT</t>
  </si>
  <si>
    <t>CN.HRB.CCP01.UTI02.KWH.PWR1060E.TOT</t>
  </si>
  <si>
    <t>CN.HRB.REF10.UTI01.KWH.PWR1204.TOT</t>
  </si>
  <si>
    <t>CN.HRB.REF10.UTI01.KWH.PWR1205.TOT</t>
  </si>
  <si>
    <t>CN.HRB.REF00.UTI01.KWH.PWR1206.TOT</t>
  </si>
  <si>
    <t>CN.HRB.REF00.CAS01.FT.CAS1034.TOT</t>
  </si>
  <si>
    <t>CN.HRB.REF00.CAS01.FT.CAS1035.TOT</t>
  </si>
  <si>
    <t>CN.HRB.CRU01.BEH01.KWH.PWR1071.TOT</t>
  </si>
  <si>
    <t>CN.HRB.CRU01.BEH01.KWH.PWR1072.TOT</t>
  </si>
  <si>
    <t>CN.HRB.CRU01.EXT01.KWH.PWR1073.TOT</t>
  </si>
  <si>
    <t>CN.HRB.CRU01.CRP01.KWH.PWR1074.TOT</t>
  </si>
  <si>
    <t>CN.HRB.CRU01.SIL01.KWH.PWR1075.TOT</t>
  </si>
  <si>
    <t>CN.HRB.CRU01.UTI01.KWH.PWR1209.TOT</t>
  </si>
  <si>
    <t>CN.HRB.CRU02.UTI01.KWH.PWR1090.TOT</t>
  </si>
  <si>
    <t>CN.HRB.CRU02.BEH01.KWH.PWR1091.TOT</t>
  </si>
  <si>
    <t>CN.HRB.CRU02.EXT01.KWH.PWR1092.TOT</t>
  </si>
  <si>
    <t>CN.HRB.CRU02.SIL01.KWH.PWR1093.TOT</t>
  </si>
  <si>
    <t>CN.HRB.CRU02.UTI01.KWH.PWR1094.TOT</t>
  </si>
  <si>
    <t>CN.HRB.FLM01.UTI01.KWH.PWR2010.TOT</t>
  </si>
  <si>
    <t>CN.HRB.FLM01.MML01.KWH.PWR2011.TOT</t>
  </si>
  <si>
    <t>CN.HRB.FLM01.MML01.KWH.PWR2012.TOT</t>
  </si>
  <si>
    <t>CN.HRB.FLM01.MML01.KWH.PWR2013.TOT</t>
  </si>
  <si>
    <t>CN.HRB.FLM01.FLP01.KWH.PWR2014.TOT</t>
  </si>
  <si>
    <t>CN.HRB.FLM01.MML01.KWH.PWR2015.TOT</t>
  </si>
  <si>
    <t>CN.HRB.FLM01.MML01.KWH.PWR2016.TOT</t>
  </si>
  <si>
    <t>CN.HRB.FLM01.MML01.KWH.PWR2017.TOT</t>
  </si>
  <si>
    <t>CN.HRB.FLM01.MML01.KWH.PWR2018.TOT</t>
  </si>
  <si>
    <t>CN.HRB.FLM01.FLP01.KWH.PWR2019.TOT</t>
  </si>
  <si>
    <t>CN.HRB.FLM01.SIL01.KWH.PWR2020.TOT</t>
  </si>
  <si>
    <t>CN.HRB.FLM01.BPP01.KWH.PWR2021.TOT</t>
  </si>
  <si>
    <t>CN.HRB.FLM01.MML01.KWH.PWR2022.TOT</t>
  </si>
  <si>
    <t>CN.HRB.FLM01.BPP01.KWH.PWR2023.TOT</t>
  </si>
  <si>
    <t>CN.HRB.FLM01.UTI01.KWH.PWR2024.TOT</t>
  </si>
  <si>
    <t>CN.HRB.UTI02.CAS02.KWH.PWR2025.TOT</t>
  </si>
  <si>
    <t>CN.HRB.UTI02.CAS02.KWH.PWR2026.TOT</t>
  </si>
  <si>
    <t>CN.HRB.FLM01.UTI01.KWH.PWR2027.TOT</t>
  </si>
  <si>
    <t>CN.HRB.FLM01.UTI01.KWH.PWR2028.TOT</t>
  </si>
  <si>
    <t>CN.HRB.FLM02.UTI01.KWH.PWR2029.TOT</t>
  </si>
  <si>
    <t>CN.HRB.FLM02.UTI01.KWH.PWR2030.TOT</t>
  </si>
  <si>
    <t>CN.HRB.FLM02.MML01.KWH.PWR2031.TOT</t>
  </si>
  <si>
    <t>CN.HRB.FLM02.FLP01.KWH.PWR2032.TOT</t>
  </si>
  <si>
    <t>CN.HRB.FLM02.MML01.KWH.PWR2033.TOT</t>
  </si>
  <si>
    <t>CN.HRB.FLM02.FLP01.KWH.PWR2034.TOT</t>
  </si>
  <si>
    <t>CN.HRB.FLM02.MML01.KWH.PWR2035.TOT</t>
  </si>
  <si>
    <t>CN.HRB.FLM02.SIL01.KWH.PWR2036.TOT</t>
  </si>
  <si>
    <t>CN.HRB.FLM02.BPP01.KWH.PWR2037.TOT</t>
  </si>
  <si>
    <t>CN.HRB.FLM02.MML01.KWH.PWR2038.TOT</t>
  </si>
  <si>
    <t>CN.HRB.FLM02.BRT01.KWH.PWR2039.TOT</t>
  </si>
  <si>
    <t>CN.HRB.UTI02.CAS02.KWH.PWR2040.TOT</t>
  </si>
  <si>
    <t>CN.HRB.UTI00.CHW01.FT.H2O1000.TOT</t>
  </si>
  <si>
    <t>CN.HRB.UTI00.CHW01.FT.H2O2000.TOT</t>
  </si>
  <si>
    <t>CN.HRB.UTI00.CHW01.FT.H2O1100.TOT</t>
  </si>
  <si>
    <t>CN.HRB.UTI01.EFF01.FT.H2O1800.TOT</t>
  </si>
  <si>
    <t>CN.HRB.CRU11.CWH03.FT.H2O1200.TOT</t>
  </si>
  <si>
    <t>CN.HRB.CRU01.CWH03.FT.H2O1201.TOT</t>
  </si>
  <si>
    <t>CN.HRB.CRU02.CWH03.FT.H2O2001.TOT</t>
  </si>
  <si>
    <t>CN.HRB.REF00.CWH03.FT.H2O1203.TOT</t>
  </si>
  <si>
    <t>CN.HRB.REF00.CWH03.FT.H2O1204.TOT</t>
  </si>
  <si>
    <t>CN.HRB.UTI01.EFF01.FT.H2O1300.TOT</t>
  </si>
  <si>
    <t>CN.HRB.UTI01.EFF01.FT.H2O1301.TOT</t>
  </si>
  <si>
    <t>CN.HRB.UTI01.STM11.FT.FT1010.TOT</t>
  </si>
  <si>
    <t>CN.HRB.UTI01.STM12.FT.FT1020.TOT</t>
  </si>
  <si>
    <t>CN.HRB.UTI01.STM13.FT.FT1030.TOT</t>
  </si>
  <si>
    <t>CN.HRB.UTI01.UTI01.FT.FT1040.TOT</t>
  </si>
  <si>
    <t>CN.HRB.UTI01.UTI01.FT.FT1041.TOT</t>
  </si>
  <si>
    <t>CN.HRB.CRU11.EXT01.FT.FT1390A.TOT</t>
  </si>
  <si>
    <t>CN.HRB.CRU01.EXT01.FT.FT1390B.TOT</t>
  </si>
  <si>
    <t>CN.HRB.CRU02.EXT01.FT.FT1390C.TOT</t>
  </si>
  <si>
    <t>CN.HRB.REF00.UTI01.FT.FT1300A.TOT</t>
  </si>
  <si>
    <t>CN.HRB.REF10.UTI01.FT.FT1300B.TOT</t>
  </si>
  <si>
    <t>CN.HRB.REF10.UTI01.FT.FT1300C.TOT</t>
  </si>
  <si>
    <t>CN.HRB.REF00.TKF00.FT.FT1700.TOT</t>
  </si>
  <si>
    <t>CN.HRB.CCP01..FT.FT1600.TOT</t>
  </si>
  <si>
    <t>CN.HRB.FLM01.UTI01.FT.FT1800.TOT</t>
  </si>
  <si>
    <t>CN.HRB.FLM02.UTI01.FT.FT1801.TOT</t>
  </si>
  <si>
    <t>CN.HRB.UTI00.UTI05.FT.FT1002.TOT</t>
  </si>
  <si>
    <t>CN.HRB.UTI01.UTI00.FT.FT1001.TOT</t>
  </si>
  <si>
    <t>CN.HRB.UTI02.CAS01.FT.CAS1001.TOT</t>
  </si>
  <si>
    <t>CN.HRB.UTI02.CAS01.FT.CAS1002.TOT</t>
  </si>
  <si>
    <t>CN.HRB.UTI02.CAS01.FT.CAS2001.TOT</t>
  </si>
  <si>
    <t>CN.HRB.UTI02.CAS01.FT.CAS2002.TOT</t>
  </si>
  <si>
    <t>CN.HRB.UTI02.CAS01.FT.CAS1030.TOT</t>
  </si>
  <si>
    <t>CN.HRB.REF00.CAS01.FT.CAS1031.TOT</t>
  </si>
  <si>
    <t>CN.HRB.REF10.CAS01.FT.CAS1032.TOT</t>
  </si>
  <si>
    <t>CN.HRB.REF10.CAS01.FT.CAS1033.TOT</t>
  </si>
  <si>
    <t>CN.HRB.CCP01.CAS01.FT.CAS1060.TOT</t>
  </si>
  <si>
    <t>CN.HRB.UTI02.CAS01.FT.CAS1010.TOT</t>
  </si>
  <si>
    <t>CN.HRB.UTI01.CAS01.FT.CAS1011.TOT</t>
  </si>
  <si>
    <t>CN.HRB.UTI02.CAS01.FT.CAS1012.TOT</t>
  </si>
  <si>
    <t>CN.HRB.UTI02.CAS01.FT.CAS1013.TOT</t>
  </si>
  <si>
    <t>CN.HRB.RIM01.CAS01.FT.CAS1050.TOT</t>
  </si>
  <si>
    <t>CN.HRB.RIM01.CAS01.FT.CAS1051.TOT</t>
  </si>
  <si>
    <t>CN.HRB.RIM02.CAS01.FT.CAS1052.TOT</t>
  </si>
  <si>
    <t>CN.HRB.RIM02.CAS01.FT.CAS1053.TOT</t>
  </si>
  <si>
    <t>CN.HRB.CRU11.CAS01.FT.CAS1070.TOT</t>
  </si>
  <si>
    <t>CN.HRB.CRU01.CAS01.FT.CAS1071.TOT</t>
  </si>
  <si>
    <t>CN.HRB.CRU02.CAS02.FT.CAS2030.TOT</t>
  </si>
  <si>
    <t>CN.HRB.FLM01.CAS02.FT.CAS2010.TOT</t>
  </si>
  <si>
    <t>CN.HRB.FLM02.CAS02.FT.CAS2020.TOT</t>
  </si>
  <si>
    <t>CN.HRB.UTI02.CAS01.FT.CAS1200.TOT</t>
  </si>
  <si>
    <t>CN.HRB.UTI02.CAS01.FT.CAS1201.TOT</t>
  </si>
  <si>
    <t>CN.HRB.UTI02.CAS01.FT.CAS1202.TOT</t>
  </si>
  <si>
    <t>CN.HRB.CCP01.CAS01.FT.CAS1203.TOT</t>
  </si>
  <si>
    <t>CN.HRB.REF00.CAS01.FT.CAS1204.TOT</t>
  </si>
  <si>
    <t>CN.HRB.REF10.CAS01.FT.CAS1205.TOT</t>
  </si>
  <si>
    <t>CN.HRB.REF10.CAS01.FT.CAS1206.TOT</t>
  </si>
  <si>
    <t>CN.HRB.UTI00.UTI06.FT.OIL1000.TOT</t>
  </si>
  <si>
    <t>CN.HRB.UTI00.UTI06.FT.OIL2000.TOT</t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</si>
  <si>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"CN.FCG.UTI00.STM11.FT.FT1102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</si>
  <si>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F1592A"/>
        <rFont val="Tahoma"/>
        <family val="2"/>
      </rPr>
      <t>null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</si>
  <si>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"Data"</t>
    </r>
    <r>
      <rPr>
        <sz val="13"/>
        <color rgb="FF4A5560"/>
        <rFont val="Tahoma"/>
        <family val="2"/>
      </rPr>
      <t>:</t>
    </r>
    <r>
      <rPr>
        <b/>
        <sz val="13"/>
        <color rgb="FFF1592A"/>
        <rFont val="Tahoma"/>
        <family val="2"/>
      </rPr>
      <t>null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</si>
  <si>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'\\CHNAWSPIMSDAP\CN.FCG.UTI00.STM11.FT.FT1102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</si>
  <si>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"CN.FCG.UTI00.STM12.FT.FT2102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</si>
  <si>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'\\CHNAWSPIMSDAP\CN.FCG.UTI00.STM12.FT.FT2102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</si>
  <si>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"CN.FCG.UTI00.STM13.FT.FT3301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</si>
  <si>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'\\CHNAWSPIMSDAP\CN.FCG.UTI00.STM13.FT.FT3301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</si>
  <si>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"CN.FCG.UTI00.STM14.FT.FT4102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</si>
  <si>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'\\CHNAWSPIMSDAP\CN.FCG.UTI00.STM14.FT.FT4102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</si>
  <si>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"CN.FCG.UTI00.STM21.FT.FT5102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</si>
  <si>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'\\CHNAWSPIMSDAP\CN.FCG.UTI00.STM21.FT.FT5102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</si>
  <si>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"CN.FCG.UTI00.STM13.FT.FT3201.TOT"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</si>
  <si>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'\\CHNAWSPIMSDAP\CN.FCG.UTI00.STM13.FT.FT3201.TOT'."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</si>
  <si>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"CN.FCG.UTI00.STM14.FT.FT4201.TOT"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</si>
  <si>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'\\CHNAWSPIMSDAP\CN.FCG.UTI00.STM14.FT.FT4201.TOT'."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</si>
  <si>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"CN.FCG.UTI00.STM21.FT.FT5201.TOT"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</si>
  <si>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'\\CHNAWSPIMSDAP\CN.FCG.UTI00.STM21.FT.FT5201.TOT'."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</si>
  <si>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"CN.FCG.UTI00.STM12.KWH.KWH9002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</si>
  <si>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'\\CHNAWSPIMSDAP\CN.FCG.UTI00.STM12.KWH.KWH9002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</si>
  <si>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"CN.FCG.UTI00.STM13.KWH.KWH9003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</si>
  <si>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'\\CHNAWSPIMSDAP\CN.FCG.UTI00.STM13.KWH.KWH9003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</si>
  <si>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"CN.FCG.UTI00.STM21.KWH.KWH9007+KWH9004.TOT"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</si>
  <si>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'\\CHNAWSPIMSDAP\CN.FCG.UTI00.STM21.KWH.KWH9007+KWH9004.TOT'."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</si>
  <si>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"CN.FCG.UTI00.STM14.KWH.KWH9004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</si>
  <si>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'\\CHNAWSPIMSDAP\CN.FCG.UTI00.STM14.KWH.KWH9004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</si>
  <si>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"CN.FCG.UTI00.STM21.KWH.KWH9007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</si>
  <si>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'\\CHNAWSPIMSDAP\CN.FCG.UTI00.STM21.KWH.KWH9007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</si>
  <si>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"CN.FCG.UTI00.STM21.FT.FTT5030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</si>
  <si>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'\\CHNAWSPIMSDAP\CN.FCG.UTI00.STM21.FT.FTT5030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</si>
  <si>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"CN.FCG.UTI00.STM11.FT.FT1030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</si>
  <si>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'\\CHNAWSPIMSDAP\CN.FCG.UTI00.STM11.FT.FT1030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</si>
  <si>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"CN.FCG.UTI00.STM12.FT.FT2030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</si>
  <si>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'\\CHNAWSPIMSDAP\CN.FCG.UTI00.STM12.FT.FT2030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</si>
  <si>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"CN.FCG.UTI00.STM13.FT.FT3030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</si>
  <si>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'\\CHNAWSPIMSDAP\CN.FCG.UTI00.STM13.FT.FT3030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</si>
  <si>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"CN.FCG.UTI00.STM14.FT.FT4030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</si>
  <si>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'\\CHNAWSPIMSDAP\CN.FCG.UTI00.STM14.FT.FT4030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</si>
  <si>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"CN.FCG.UTI00.STM14.FT.FT1100.TOT"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</si>
  <si>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'\\CHNAWSPIMSDAP\CN.FCG.UTI00.STM14.FT.FT1100.TOT'."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</si>
  <si>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"CN.FCG.UTI00.STM11.KWH.KWH9011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</si>
  <si>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'\\CHNAWSPIMSDAP\CN.FCG.UTI00.STM11.KWH.KWH9011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</si>
  <si>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"CN.FCG.UTI00.STM14.KWH.KWH9012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</si>
  <si>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'\\CHNAWSPIMSDAP\CN.FCG.UTI00.STM14.KWH.KWH9012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</si>
  <si>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"CN.FCG.UTI00.STM11.KWH.KWH9014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</si>
  <si>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'\\CHNAWSPIMSDAP\CN.FCG.UTI00.STM11.KWH.KWH9014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</si>
  <si>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"CN.FCG.UTI00.STM13.KWH.KWH9015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</si>
  <si>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'\\CHNAWSPIMSDAP\CN.FCG.UTI00.STM13.KWH.KWH9015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</si>
  <si>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"CN.FCG.UTI00.STM14.KWH.KWH9016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</si>
  <si>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'\\CHNAWSPIMSDAP\CN.FCG.UTI00.STM14.KWH.KWH9016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</si>
  <si>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"CN.FCG.UTI00.STM11.KWH.KWH9017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</si>
  <si>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'\\CHNAWSPIMSDAP\CN.FCG.UTI00.STM11.KWH.KWH9017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</si>
  <si>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"CN.FCG.UTI00.CAS01.FT.FTCP300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</si>
  <si>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'\\CHNAWSPIMSDAP\CN.FCG.UTI00.CAS01.FT.FTCP300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</si>
  <si>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"CN.FCG.UTI00.CAS01.FT.FTCP310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</si>
  <si>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'\\CHNAWSPIMSDAP\CN.FCG.UTI00.CAS01.FT.FTCP310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</si>
  <si>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"CN.FCG.UTI00.CAS01.FT.FTCP330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</si>
  <si>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'\\CHNAWSPIMSDAP\CN.FCG.UTI00.CAS01.FT.FTCP330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</si>
  <si>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"CN.FCG.UTI00.CAS01.FT.FTCP340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</si>
  <si>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'\\CHNAWSPIMSDAP\CN.FCG.UTI00.CAS01.FT.FTCP340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</si>
  <si>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"CN.FCG.UTI00.CAS01.FT.FTCP350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</si>
  <si>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'\\CHNAWSPIMSDAP\CN.FCG.UTI00.CAS01.FT.FTCP350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</si>
  <si>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"CN.FCG.UTI00.CAS01.FT.FTCP360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</si>
  <si>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'\\CHNAWSPIMSDAP\CN.FCG.UTI00.CAS01.FT.FTCP360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</si>
  <si>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"CN.FCG.UTI00.STM14.FT.FT4107.TOT"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</si>
  <si>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'\\CHNAWSPIMSDAP\CN.FCG.UTI00.STM14.FT.FT4107.TOT'."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</si>
  <si>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"CN.FCG.UTI00.STM14.FT.FT4108.TOT"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</si>
  <si>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'\\CHNAWSPIMSDAP\CN.FCG.UTI00.STM14.FT.FT4108.TOT'."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</si>
  <si>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"CN.FCG.SPC01.UTI01.FT.FT1400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</si>
  <si>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'\\CHNAWSPIMSDAP\CN.FCG.SPC01.UTI01.FT.FT1400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</si>
  <si>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"CN.FCG.SPC01.UTI01.FT.FT3111A.TOT"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</si>
  <si>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'\\CHNAWSPIMSDAP\CN.FCG.SPC01.UTI01.FT.FT3111A.TOT'."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</si>
  <si>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"CN.FCG.SPC01.UTI01.KWH.KWH01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</si>
  <si>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'\\CHNAWSPIMSDAP\CN.FCG.SPC01.UTI01.KWH.KWH01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</si>
  <si>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"CN.FCG.SPC01.SYM01.FT.FT1480.TOT"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</si>
  <si>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'\\CHNAWSPIMSDAP\CN.FCG.SPC01.SYM01.FT.FT1480.TOT'."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</si>
  <si>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"CN.FCG.SPC01.SYM01.FT.FT1470.TOT"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</si>
  <si>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'\\CHNAWSPIMSDAP\CN.FCG.SPC01.SYM01.FT.FT1470.TOT'."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</si>
  <si>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"CN.FCG.SPC01.UTI01.KWH.KWH03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</si>
  <si>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'\\CHNAWSPIMSDAP\CN.FCG.SPC01.UTI01.KWH.KWH03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</si>
  <si>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"CN.FCG.SPC01.SYM01.FT.FT1600.TOT"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</si>
  <si>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'\\CHNAWSPIMSDAP\CN.FCG.SPC01.SYM01.FT.FT1600.TOT'."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</si>
  <si>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"CN.FCG.FSM01.CRU01.FT.FT3109.TOT"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</si>
  <si>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'\\CHNAWSPIMSDAP\CN.FCG.FSM01.CRU01.FT.FT3109.TOT'."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</si>
  <si>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"CN.FCG.FSM01.UT101.FT.FT4080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</si>
  <si>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'\\CHNAWSPIMSDAP\CN.FCG.FSM01.UT101.FT.FT4080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</si>
  <si>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"CN.FCG.FSM01.UT101.FT.FT4070_V1.TOT"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</si>
  <si>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'\\CHNAWSPIMSDAP\CN.FCG.FSM01.UT101.FT.FT4070_V1.TOT'."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</si>
  <si>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"CN.FCG.FSM01.UT101.KWH.KWH01+KWH02+KWH03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</si>
  <si>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'\\CHNAWSPIMSDAP\CN.FCG.FSM01.UT101.KWH.KWH01+KWH02+KWH03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</si>
  <si>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"CN.FCG.FSM01.UT101.FT.FT4460+FT4461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</si>
  <si>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'\\CHNAWSPIMSDAP\CN.FCG.FSM01.UT101.FT.FT4460+FT4461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</si>
  <si>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"CN.FCG.REF00.ACD01.KWH.KWH9005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</si>
  <si>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'\\CHNAWSPIMSDAP\CN.FCG.REF00.ACD01.KWH.KWH9005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</si>
  <si>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"CN.FCG.REF00.ACD01.FT.FT8010.TOT"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</si>
  <si>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"\\CHNAWSPIMSDAP\CN.FCG.REF00.ACD01.FT.FT8010.TOT"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</si>
  <si>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"2023-08-10T06:21:37Z"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</si>
  <si>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"CN.FCG.REF00.ACD01.KWH.KWH01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</si>
  <si>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'\\CHNAWSPIMSDAP\CN.FCG.REF00.ACD01.KWH.KWH01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</si>
  <si>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"CN.FCG.REF00.ACD01.FT.FT8020.TOT"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</si>
  <si>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'\\CHNAWSPIMSDAP\CN.FCG.REF00.ACD01.FT.FT8020.TOT'."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</si>
  <si>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"CN.FCG.UTI00.EFF02.FT.FT20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</si>
  <si>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'\\CHNAWSPIMSDAP\CN.FCG.UTI00.EFF02.FT.FT20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</si>
  <si>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"CN.FCG.UTI00.EFF02.KWH.KWH03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</si>
  <si>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'\\CHNAWSPIMSDAP\CN.FCG.UTI00.EFF02.KWH.KWH03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</si>
  <si>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"CN.FCG.UTI00.EFF02.FT.FT13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</si>
  <si>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'\\CHNAWSPIMSDAP\CN.FCG.UTI00.EFF02.FT.FT13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</si>
  <si>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"CN.FCG.UTI00.EFF02.KWH.KWH9006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</si>
  <si>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'\\CHNAWSPIMSDAP\CN.FCG.UTI00.EFF02.KWH.KWH9006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</si>
  <si>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"CN.FCG.REF00.UTI02.FT.FT630B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</si>
  <si>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'\\CHNAWSPIMSDAP\CN.FCG.REF00.UTI02.FT.FT630B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</si>
  <si>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"CN.FCG.REF00.PHY01+PHY02+PHY03.FT.FT830A+FT830B+FT830C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</si>
  <si>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'\\CHNAWSPIMSDAP\CN.FCG.REF00.PHY01+PHY02+PHY03.FT.FT830A+FT830B+FT830C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</si>
  <si>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"CN.FCG.REF00.UTI02.FT.FT3114.TOT"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</si>
  <si>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'\\CHNAWSPIMSDAP\CN.FCG.REF00.UTI02.FT.FT3114.TOT'."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</si>
  <si>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"CN.FCG.REF00.UTI01.FT.FT630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</si>
  <si>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'\\CHNAWSPIMSDAP\CN.FCG.REF00.UTI01.FT.FT630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</si>
  <si>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"CN.FCG.REF00.PHY04.FT.FT200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</si>
  <si>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'\\CHNAWSPIMSDAP\CN.FCG.REF00.PHY04.FT.FT200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</si>
  <si>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"CN.FCG.REF00.NEU03.FT.FT100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</si>
  <si>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'\\CHNAWSPIMSDAP\CN.FCG.REF00.NEU03.FT.FT100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</si>
  <si>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"CN.FCG.REF00.PHY04.FT.FT972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</si>
  <si>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'\\CHNAWSPIMSDAP\CN.FCG.REF00.PHY04.FT.FT972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</si>
  <si>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"CN.FCG.REF00.DEW01.FT.FT971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</si>
  <si>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'\\CHNAWSPIMSDAP\CN.FCG.REF00.DEW01.FT.FT971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</si>
  <si>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"CN.FCG.REF00.NEU03.KWH.KWH01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</si>
  <si>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'\\CHNAWSPIMSDAP\CN.FCG.REF00.NEU03.KWH.KWH01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</si>
  <si>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"CN.FCG.REF00.PHY04.KWH.KWH02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</si>
  <si>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'\\CHNAWSPIMSDAP\CN.FCG.REF00.PHY04.KWH.KWH02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</si>
  <si>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"CN.FCG.REF00.DEW01.KWH.KWH04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</si>
  <si>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'\\CHNAWSPIMSDAP\CN.FCG.REF00.DEW01.KWH.KWH04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</si>
  <si>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"CN.FCG.REF00.DEW02.KWH.KWH05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</si>
  <si>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'\\CHNAWSPIMSDAP\CN.FCG.REF00.DEW02.KWH.KWH05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</si>
  <si>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"CN.FCG.REF00.CAS01.FT.FT0002.TOT"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</si>
  <si>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'\\CHNAWSPIMSDAP\CN.FCG.REF00.CAS01.FT.FT0002.TOT'."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</si>
  <si>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"CN.FCG.REF00.UTI01.KWH.KWH0301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</si>
  <si>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'\\CHNAWSPIMSDAP\CN.FCG.REF00.UTI01.KWH.KWH0301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</si>
  <si>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"CN.FCG.REF00.PHY03.KWH.KWH0304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</si>
  <si>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'\\CHNAWSPIMSDAP\CN.FCG.REF00.PHY03.KWH.KWH0304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</si>
  <si>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"CN.FCG.REF00.UTI01.KWH.KWH1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</si>
  <si>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'\\CHNAWSPIMSDAP\CN.FCG.REF00.UTI01.KWH.KWH1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</si>
  <si>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"CN.FCG.REF00.UTI02-UTI02-UTI02-UTI02-UTI02.KWH.KWH5-KWH51-KWH52-KWH53-KWH54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</si>
  <si>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'\\CHNAWSPIMSDAP\CN.FCG.REF00.UTI02-UTI02-UTI02-UTI02-UTI02.KWH.KWH5-KWH51-KWH52-KWH53-KWH54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</si>
  <si>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"CN.FCG.REF00.NEU01+NEU02+FRC01.FT. (FT550A+FT550B+FT220)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</si>
  <si>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'\\CHNAWSPIMSDAP\CN.FCG.REF00.NEU01+NEU02+FRC01.FT. (FT550A+FT550B+FT220)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</si>
  <si>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"CN.FCG.CRU01.UTI01.KWH. KWH1001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</si>
  <si>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'\\CHNAWSPIMSDAP\CN.FCG.CRU01.UTI01.KWH. KWH1001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</si>
  <si>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"CN.FCG.CRU01.UTI01.FT.FT360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</si>
  <si>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'\\CHNAWSPIMSDAP\CN.FCG.CRU01.UTI01.FT.FT360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</si>
  <si>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"CN.FCG.CRU01.UTI01.FT.FT390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</si>
  <si>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'\\CHNAWSPIMSDAP\CN.FCG.CRU01.UTI01.FT.FT390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</si>
  <si>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"CN.FCG.CRU01.UTI01.FT.FT170.TOT"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</si>
  <si>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'\\CHNAWSPIMSDAP\CN.FCG.CRU01.UTI01.FT.FT170.TOT'."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</si>
  <si>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"CN.FCG.CRU02.UTI01.KWH. KWH1002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</si>
  <si>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'\\CHNAWSPIMSDAP\CN.FCG.CRU02.UTI01.KWH. KWH1002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</si>
  <si>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"CN.FCG.CRU02.UTI01.FT.FT360.TOT"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</si>
  <si>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'\\CHNAWSPIMSDAP\CN.FCG.CRU02.UTI01.FT.FT360.TOT'."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</si>
  <si>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"CN.FCG.CRU02.UTI01.FT.FT390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</si>
  <si>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'\\CHNAWSPIMSDAP\CN.FCG.CRU02.UTI01.FT.FT390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</si>
  <si>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"CN.FCG.CRU02.UTI01.FT.FT170B.TOT"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</si>
  <si>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'\\CHNAWSPIMSDAP\CN.FCG.CRU02.UTI01.FT.FT170B.TOT'."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</si>
  <si>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"CN.FCG.CRU03.UTI01.KWH. KWH1003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</si>
  <si>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'\\CHNAWSPIMSDAP\CN.FCG.CRU03.UTI01.KWH. KWH1003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</si>
  <si>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"CN.FCG.CRU03.UTI01.FT.FT360.TOT"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</si>
  <si>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'\\CHNAWSPIMSDAP\CN.FCG.CRU03.UTI01.FT.FT360.TOT'."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</si>
  <si>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"CN.FCG.CRU03.UTI01.FT.FT390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</si>
  <si>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'\\CHNAWSPIMSDAP\CN.FCG.CRU03.UTI01.FT.FT390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</si>
  <si>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"CN.FCG.CRU03.CAS01.FT.FT3102.TOT"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</si>
  <si>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'\\CHNAWSPIMSDAP\CN.FCG.CRU03.CAS01.FT.FT3102.TOT'."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</si>
  <si>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"CN.FCG.CRU04.UTI01.FT.FT2360.TOT"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</si>
  <si>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'\\CHNAWSPIMSDAP\CN.FCG.CRU04.UTI01.FT.FT2360.TOT'."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</si>
  <si>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"CN.FCG.CRU04.UTI01.FT.FT2390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</si>
  <si>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'\\CHNAWSPIMSDAP\CN.FCG.CRU04.UTI01.FT.FT2390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</si>
  <si>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"CN.FCG.CRU01.UTI01.KWH.KWH0204.TOT"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</si>
  <si>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'\\CHNAWSPIMSDAP\CN.FCG.CRU01.UTI01.KWH.KWH0204.TOT'."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</si>
  <si>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"CN.FCG.CRU01.UTI01.FT.FT900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</si>
  <si>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'\\CHNAWSPIMSDAP\CN.FCG.CRU01.UTI01.FT.FT900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</si>
  <si>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"CN.FCG.CRU01.REF00.FT.FT801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</si>
  <si>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'\\CHNAWSPIMSDAP\CN.FCG.CRU01.REF00.FT.FT801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</si>
  <si>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"CN.FCG.CRU01.LEP01.KWH.KWH0201.TOT"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</si>
  <si>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'\\CHNAWSPIMSDAP\CN.FCG.CRU01.LEP01.KWH.KWH0201.TOT'."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</si>
  <si>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"CN.FCG.CRU01.LEP01.FT.FT360C.TOT"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</si>
  <si>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'\\CHNAWSPIMSDAP\CN.FCG.CRU01.LEP01.FT.FT360C.TOT'."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</si>
  <si>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"CN.FCG.CRU01.LEP01.FT.FT1390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</si>
  <si>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'\\CHNAWSPIMSDAP\CN.FCG.CRU01.LEP01.FT.FT1390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</si>
  <si>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"CN.FCG.CRU01.LEP01.FT.FT1370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</si>
  <si>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'\\CHNAWSPIMSDAP\CN.FCG.CRU01.LEP01.FT.FT1370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</si>
  <si>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"CN.FCG.CRU01.UTI01.KWH.KWH0402.TOT"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</si>
  <si>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'\\CHNAWSPIMSDAP\CN.FCG.CRU01.UTI01.KWH.KWH0402.TOT'."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</si>
  <si>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 FT410A.TOT"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</si>
  <si>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 FT410A.TOT'."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</si>
  <si>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"CN.FCG.CRU01.UTI01.FT.FT405.TOT"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</si>
  <si>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'\\CHNAWSPIMSDAP\CN.FCG.CRU01.UTI01.FT.FT405.TOT'."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</si>
  <si>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"CN.FCG.CRU01.UTI01.KWH.KWH0103.TOT"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</si>
  <si>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'\\CHNAWSPIMSDAP\CN.FCG.CRU01.UTI01.KWH.KWH0103.TOT'."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</si>
  <si>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"CN.FCG.CRU01.UTI01.FT.FT510.TOT"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</si>
  <si>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'\\CHNAWSPIMSDAP\CN.FCG.CRU01.UTI01.FT.FT510.TOT'."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</si>
  <si>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"CN.FCG.CRU01.UTI01.KWH.KWH0501.TOT"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</si>
  <si>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'\\CHNAWSPIMSDAP\CN.FCG.CRU01.UTI01.KWH.KWH0501.TOT'."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</si>
  <si>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"CN.FCG.CRU01.UTI01.FT.FT190.TOT"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</si>
  <si>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'\\CHNAWSPIMSDAP\CN.FCG.CRU01.UTI01.FT.FT190.TOT'."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</si>
  <si>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"CN.FCG.CRU01.UTI01.FT.FT3110.TOT"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</si>
  <si>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'\\CHNAWSPIMSDAP\CN.FCG.CRU01.UTI01.FT.FT3110.TOT'."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</si>
  <si>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"CN.FCG.CRU01.UTI01.FT.FT3108.TOT"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</si>
  <si>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'\\CHNAWSPIMSDAP\CN.FCG.CRU01.UTI01.FT.FT3108.TOT'."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</si>
  <si>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"CN.FCG.CRU01.UTI01.FT.FT3101.TOT"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</si>
  <si>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'\\CHNAWSPIMSDAP\CN.FCG.CRU01.UTI01.FT.FT3101.TOT'."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</si>
  <si>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"CN.FCG.CRU01.UTI01.FT.FT3112A.TOT"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</si>
  <si>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'\\CHNAWSPIMSDAP\CN.FCG.CRU01.UTI01.FT.FT3112A.TOT'."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</si>
  <si>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"CN.FCG.UTI00.TKF01.FT.FT03.TOT"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</si>
  <si>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'\\CHNAWSPIMSDAP\CN.FCG.UTI00.TKF01.FT.FT03.TOT'."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</si>
  <si>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</si>
  <si>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</si>
  <si>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"CN.FCG.UTI00.TKF01.FT.FT002.TOT"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</si>
  <si>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'\\CHNAWSPIMSDAP\CN.FCG.UTI00.TKF01.FT.FT002.TOT'."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</si>
  <si>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"CN.FCG.UTI00.TKF01.FT.KWH0306.TOT"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</si>
  <si>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'\\CHNAWSPIMSDAP\CN.FCG.UTI00.TKF01.FT.KWH0306.TOT'."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</si>
  <si>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"CN.FCG.UTI00.TKF01.FT.KWH0307.TOT"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</si>
  <si>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'\\CHNAWSPIMSDAP\CN.FCG.UTI00.TKF01.FT.KWH0307.TOT'."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</si>
  <si>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"CN.FCG.UTI00.TKF01.FT.FT807.TOT"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</si>
  <si>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'\\CHNAWSPIMSDAP\CN.FCG.UTI00.TKF01.FT.FT807.TOT'."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</si>
  <si>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"CN.FCG.UTI00.TKF01.FT.FT801.TOT"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</si>
  <si>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'\\CHNAWSPIMSDAP\CN.FCG.UTI00.TKF01.FT.FT801.TOT'."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</si>
  <si>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"CN.FCG.UTI00.TKF01.KWH.KWH0305.TOT"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</si>
  <si>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'\\CHNAWSPIMSDAP\CN.FCG.UTI00.TKF01.KWH.KWH0305.TOT'."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</si>
  <si>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"CN.FCG.UTI00.TKF01.KWH.KWH02.TOT"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</si>
  <si>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'\\CHNAWSPIMSDAP\CN.FCG.UTI00.TKF01.KWH.KWH02.TOT'."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</si>
  <si>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"CN.FCG.UTI00.CAS01.FT.FT002.TOT"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</si>
  <si>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'\\CHNAWSPIMSDAP\CN.FCG.UTI00.CAS01.FT.FT002.TOT'."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</si>
  <si>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"CN.FCG.UTI00.UTI01.FT.KWH0607.TOT"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</si>
  <si>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'\\CHNAWSPIMSDAP\CN.FCG.UTI00.UTI01.FT.KWH0607.TOT'."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</si>
  <si>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"CN.FCG.CCP01.COP21.KWH.KWH0002.TOT"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</si>
  <si>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"\\CHNAWSPIMSDAP\CN.FCG.CCP01.COP21.KWH.KWH0002.TOT"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</si>
  <si>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"2023-08-26T05:58:33Z"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</si>
  <si>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23419.7031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</si>
  <si>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"CN.FCG.CCP01.COP22.KWH.KWH0102.TOT"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</si>
  <si>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"\\CHNAWSPIMSDAP\CN.FCG.CCP01.COP22.KWH.KWH0102.TOT"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</si>
  <si>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36537.4023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</si>
  <si>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"CN.FCG.CCP01.COP23.KWH.KWH0202.TOT"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</si>
  <si>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"\\CHNAWSPIMSDAP\CN.FCG.CCP01.COP23.KWH.KWH0202.TOT"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</si>
  <si>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62336.5859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</si>
  <si>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"CN.FCG.CCP01.COP06.KWH.KWH0302.TOT"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</si>
  <si>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"\\CHNAWSPIMSDAP\CN.FCG.CCP01.COP06.KWH.KWH0302.TOT"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</si>
  <si>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107561.492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</si>
  <si>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"CN.FCG.CCP01.COP08.KWH.KWH0502.TOT"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</si>
  <si>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"\\CHNAWSPIMSDAP\CN.FCG.CCP01.COP08.KWH.KWH0502.TOT"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</si>
  <si>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75452.5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</si>
  <si>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"CN.FCG.CCP01.COP09.KWH.KWH0602.TOT"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</si>
  <si>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"\\CHNAWSPIMSDAP\CN.FCG.CCP01.COP09.KWH.KWH0602.TOT"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</si>
  <si>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"2023-08-26T05:58:43Z"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</si>
  <si>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83929.9844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</si>
  <si>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"CN.FCG.CCP02.COP01.KWH.KWH0702.TOT"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</si>
  <si>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"\\CHNAWSPIMSDAP\CN.FCG.CCP02.COP01.KWH.KWH0702.TOT"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</si>
  <si>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48807.22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</si>
  <si>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"CN.FCG.CCP02.COP71.KWH.KWH0802.TOT"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</si>
  <si>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"\\CHNAWSPIMSDAP\CN.FCG.CCP02.COP71.KWH.KWH0802.TOT"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</si>
  <si>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57859.5039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</si>
  <si>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"CN.FCG.CCP02.COP31.KWH.KWH1002.TOT"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</si>
  <si>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"\\CHNAWSPIMSDAP\CN.FCG.CCP02.COP31.KWH.KWH1002.TOT"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</si>
  <si>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6094.3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</si>
  <si>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"CN.FCG.CCP02.COP02.KWH.KWH1102.TOT"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</si>
  <si>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"\\CHNAWSPIMSDAP\CN.FCG.CCP02.COP02.KWH.KWH1102.TOT"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</si>
  <si>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95167.7344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</si>
  <si>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"CN.FCG.CCP02.COP02.KWH.KWH1202.TOT"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</si>
  <si>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'\\CHNAWSPIMSDAP\CN.FCG.CCP02.COP02.KWH.KWH1202.TOT'."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</si>
  <si>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"CN.FCG.CCP01.COP21.FT.FT0002.TOT"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</si>
  <si>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"\\CHNAWSPIMSDAP\CN.FCG.CCP01.COP21.FT.FT0002.TOT"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</si>
  <si>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"2023-08-25T13:18:36Z"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</si>
  <si>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165950.547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</si>
  <si>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"CN.FCG.CCP01.COP22.FT.FT0102.TOT"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</si>
  <si>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"\\CHNAWSPIMSDAP\CN.FCG.CCP01.COP22.FT.FT0102.TOT"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</si>
  <si>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367336.4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</si>
  <si>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"CN.FCG.CCP01.COP23.FT.FT0202.TOT"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</si>
  <si>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"\\CHNAWSPIMSDAP\CN.FCG.CCP01.COP23.FT.FT0202.TOT"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</si>
  <si>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742271.75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</si>
  <si>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"CN.FCG.CCP01.COP06.FT.FT0302.TOT"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</si>
  <si>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"\\CHNAWSPIMSDAP\CN.FCG.CCP01.COP06.FT.FT0302.TOT"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</si>
  <si>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"2023-08-26T05:12:25Z"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</si>
  <si>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394357.9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</si>
  <si>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"CN.FCG.CCP01.COP07.FT.FT0402.TOT"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</si>
  <si>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"\\CHNAWSPIMSDAP\CN.FCG.CCP01.COP07.FT.FT0402.TOT"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</si>
  <si>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"2023-08-24T06:50:48Z"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</si>
  <si>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"CN.FCG.CCP01.COP08.FT.FT0502.TOT"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</si>
  <si>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"\\CHNAWSPIMSDAP\CN.FCG.CCP01.COP08.FT.FT0502.TOT"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</si>
  <si>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754988.438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</si>
  <si>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"CN.FCG.CCP01.COP09.FT.FT0602.TOT"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</si>
  <si>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"\\CHNAWSPIMSDAP\CN.FCG.CCP01.COP09.FT.FT0602.TOT"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</si>
  <si>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"2023-08-26T05:32:48Z"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</si>
  <si>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587921.938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</si>
  <si>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"CN.FCG.CCP02.COP01.FT.FT0702.TOT"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</si>
  <si>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"\\CHNAWSPIMSDAP\CN.FCG.CCP02.COP01.FT.FT0702.TOT"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</si>
  <si>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"2023-08-25T22:58:39Z"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</si>
  <si>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1142253.63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</si>
  <si>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"CN.FCG.CCP02.COP71.FT.FT0802.TOT"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</si>
  <si>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"\\CHNAWSPIMSDAP\CN.FCG.CCP02.COP71.FT.FT0802.TOT"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</si>
  <si>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43214.89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</si>
  <si>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"CN.FCG.CCP02.COP31.FT.FT1002.TOT"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</si>
  <si>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"\\CHNAWSPIMSDAP\CN.FCG.CCP02.COP31.FT.FT1002.TOT"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</si>
  <si>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"2023-08-24T04:06:47Z"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</si>
  <si>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"CN.FCG.CCP02.COP02.FT.FT1102.TOT"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</si>
  <si>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"\\CHNAWSPIMSDAP\CN.FCG.CCP02.COP02.FT.FT1102.TOT"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</si>
  <si>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1225464.25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</si>
  <si>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"CN.FCG.CCP01.UTI01.KWH.KWHCA1.TOT"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</si>
  <si>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"\\CHNAWSPIMSDAP\CN.FCG.CCP01.UTI01.KWH.KWHCA1.TOT"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</si>
  <si>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4006593.75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</si>
  <si>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"CN.FCG.CCP01.UTI01.KWH.KWHCP1.TOT"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</si>
  <si>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"\\CHNAWSPIMSDAP\CN.FCG.CCP01.UTI01.KWH.KWHCP1.TOT"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</si>
  <si>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70930.11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</si>
  <si>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"CN.FCG.CCP01.UTI01.KWH.KHWLD01.TOT"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</si>
  <si>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"\\CHNAWSPIMSDAP\CN.FCG.CCP01.UTI01.KWH.KHWLD01.TOT"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</si>
  <si>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317016.531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</si>
  <si>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"CN.FCG.CCP01.UTI01.KWH.KHWLD02.TOT"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</si>
  <si>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"\\CHNAWSPIMSDAP\CN.FCG.CCP01.UTI01.KWH.KHWLD02.TOT"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</si>
  <si>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113660.5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</si>
  <si>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"CN.FCG.CCP01.UTI01.KWH.KHWLD03.TOT"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</si>
  <si>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"\\CHNAWSPIMSDAP\CN.FCG.CCP01.UTI01.KWH.KHWLD03.TOT"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</si>
  <si>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1924651.38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</si>
  <si>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</si>
  <si>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"\\CHNAWSPIMSDAP\CN.FCG.CCP01.UTI01.FT.FT0004.TOT"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</si>
  <si>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382040.8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</si>
  <si>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"CN.FCG.CCP01.UTI01.FT.FT0104.TOT"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</si>
  <si>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"\\CHNAWSPIMSDAP\CN.FCG.CCP01.UTI01.FT.FT0104.TOT"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</si>
  <si>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2209204.5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</si>
  <si>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</si>
  <si>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"\\CHNAWSPIMSDAP\CN.FCG.CCP01.UTI01.FT.FT0204.TOT"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</si>
  <si>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2228685.5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</si>
  <si>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"CN.FCG.CCP01.UTI01.FT.FT0304.TOT"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</si>
  <si>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"\\CHNAWSPIMSDAP\CN.FCG.CCP01.UTI01.FT.FT0304.TOT"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</si>
  <si>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4373229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</si>
  <si>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"CN.FCG.CCP01.UTI01.FT.FT0404.TOT"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</si>
  <si>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"\\CHNAWSPIMSDAP\CN.FCG.CCP01.UTI01.FT.FT0404.TOT"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</si>
  <si>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4085206.5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</si>
  <si>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"CN.FCG.CCP01.UTI01.FT.FT0504.TOT"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</si>
  <si>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"\\CHNAWSPIMSDAP\CN.FCG.CCP01.UTI01.FT.FT0504.TOT"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</si>
  <si>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5762675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</si>
  <si>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"CN.FCG.CCP01.UTI01.FT.FT0604.TOT"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</si>
  <si>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"\\CHNAWSPIMSDAP\CN.FCG.CCP01.UTI01.FT.FT0604.TOT"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</si>
  <si>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3960224.75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</si>
  <si>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"CN.FCG.CCP02.UTI01.FT.FT0704.TOT"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</si>
  <si>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"\\CHNAWSPIMSDAP\CN.FCG.CCP02.UTI01.FT.FT0704.TOT"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</si>
  <si>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2623951.25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</si>
  <si>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"CN.FCG.CCP02.UTI01.FT.FT1104.TOT"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</si>
  <si>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"\\CHNAWSPIMSDAP\CN.FCG.CCP02.UTI01.FT.FT1104.TOT"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</si>
  <si>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5416821.5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</si>
  <si>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"CN.FCG.CCP01.UTI01.FT.FT901.TOT"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</si>
  <si>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"\\CHNAWSPIMSDAP\CN.FCG.CCP01.UTI01.FT.FT901.TOT"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</si>
  <si>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21795.91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</si>
  <si>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"CN.FCG.CCP02.UTI01.FT.FT902.TOT"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</si>
  <si>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"\\CHNAWSPIMSDAP\CN.FCG.CCP02.UTI01.FT.FT902.TOT"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</si>
  <si>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</si>
  <si>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"\\CHNAWSPIMSDAP\CN.FCG.CCP01.UTI01.KWH.KWH0101.TOT"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</si>
  <si>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50667.04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</si>
  <si>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</si>
  <si>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"\\CHNAWSPIMSDAP\CN.FCG.CCP01.UTI01.KWH.KWH0201.TOT"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</si>
  <si>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445381.4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</si>
  <si>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"CN.FCG.CCP01.UTI01.KWH.KWH0301.TOT"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</si>
  <si>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"\\CHNAWSPIMSDAP\CN.FCG.CCP01.UTI01.KWH.KWH0301.TOT"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</si>
  <si>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"CN.FCG.CCP01.UTI01.KWH.KWH0401.TOT"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</si>
  <si>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"\\CHNAWSPIMSDAP\CN.FCG.CCP01.UTI01.KWH.KWH0401.TOT"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</si>
  <si>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515737.9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</si>
  <si>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"CN.FCG.CCP01.UTI01.KWH.KWH0501.TOT"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</si>
  <si>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"\\CHNAWSPIMSDAP\CN.FCG.CCP01.UTI01.KWH.KWH0501.TOT"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</si>
  <si>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606323.8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</si>
  <si>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"CN.FCG.CCP01.UTI01.KWH.KWH0601.TOT"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</si>
  <si>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"\\CHNAWSPIMSDAP\CN.FCG.CCP01.UTI01.KWH.KWH0601.TOT"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</si>
  <si>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800910.938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</si>
  <si>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"CN.FCG.CCP01.UTI01.KWH.KWH0701.TOT"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</si>
  <si>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"\\CHNAWSPIMSDAP\CN.FCG.CCP01.UTI01.KWH.KWH0701.TOT"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</si>
  <si>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758971.7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</si>
  <si>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"CN.FCG.CCP02.UTI01.KWH.KWH1101.TOT"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</si>
  <si>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"\\CHNAWSPIMSDAP\CN.FCG.CCP02.UTI01.KWH.KWH1101.TOT"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</si>
  <si>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784532.75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</si>
  <si>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"CN.FCG.CCP02.UTI01.KWH.KWH0701.TOT"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</si>
  <si>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"\\CHNAWSPIMSDAP\CN.FCG.CCP02.UTI01.KWH.KWH0701.TOT"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</si>
  <si>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385405.2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</si>
  <si>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"CN.FCG.CCP02.UTI01.KWH.KWH03GZ.TOT"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</si>
  <si>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"\\CHNAWSPIMSDAP\CN.FCG.CCP02.UTI01.KWH.KWH03GZ.TOT"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</si>
  <si>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226.866714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</si>
  <si>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"CN.FCG.CCP02.UTI01.KWH.KWH02.TOT"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</si>
  <si>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"\\CHNAWSPIMSDAP\CN.FCG.CCP02.UTI01.KWH.KWH02.TOT"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</si>
  <si>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116634.5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</si>
  <si>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"CN.QZH.UTI01.UTI01.KWH.KWH_RIM01.TOT"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</si>
  <si>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'\\CHNAWSPIMSDAP\CN.QZH.UTI01.UTI01.KWH.KWH_RIM01.TOT'."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</si>
  <si>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"CN.QZH.UTI01.UTI01.KWH.KWH_CCP01.TOT"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</si>
  <si>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'\\CHNAWSPIMSDAP\CN.QZH.UTI01.UTI01.KWH.KWH_CCP01.TOT'."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</si>
  <si>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"CN.QZH.UTI01.UTI01.KWH.KWH_CRU01.TOT"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</si>
  <si>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'\\CHNAWSPIMSDAP\CN.QZH.UTI01.UTI01.KWH.KWH_CRU01.TOT'."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</si>
  <si>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"CN.QZH.UTI01.UTI01.FT.FT001A.TOT"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</si>
  <si>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'\\CHNAWSPIMSDAP\CN.QZH.UTI01.UTI01.FT.FT001A.TOT'."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</si>
  <si>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"CN.QZH.UTI01.UTI01.FT.FT001B.TOT"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</si>
  <si>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'\\CHNAWSPIMSDAP\CN.QZH.UTI01.UTI01.FT.FT001B.TOT'."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</si>
  <si>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"CN.QZH.REF00.UTI01.FT.FT001_NG.TOT"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</si>
  <si>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'\\CHNAWSPIMSDAP\CN.QZH.REF00.UTI01.FT.FT001_NG.TOT'."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</si>
  <si>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"CN.QZH.REF00.UTI01.FT.FT002_NG.TOT"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</si>
  <si>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'\\CHNAWSPIMSDAP\CN.QZH.REF00.UTI01.FT.FT002_NG.TOT'."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</si>
  <si>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"CN.QZH.REF00.UTI01.FT.FT003_NG.TOT"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</si>
  <si>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'\\CHNAWSPIMSDAP\CN.QZH.REF00.UTI01.FT.FT003_NG.TOT'."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</si>
  <si>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"CN.QZH.REF00.UTI01.FT.FT004_NG.TOT"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</si>
  <si>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'\\CHNAWSPIMSDAP\CN.QZH.REF00.UTI01.FT.FT004_NG.TOT'."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</si>
  <si>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"CN.QZH.UTI01.UTI01.TK.TK955.TOT"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</si>
  <si>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'\\CHNAWSPIMSDAP\CN.QZH.UTI01.UTI01.TK.TK955.TOT'."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</si>
  <si>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"CN.QZH.UTI01.UTI01.KWH.KWH10010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</si>
  <si>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'\\CHNAWSPIMSDAP\CN.QZH.UTI01.UTI01.KWH.KWH10010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</si>
  <si>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"CN.QZH.UTI01.UTI01.KWH.KWH10011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</si>
  <si>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'\\CHNAWSPIMSDAP\CN.QZH.UTI01.UTI01.KWH.KWH10011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</si>
  <si>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"CN.QZH.UTI01.UTI01.KWH.KWH2000C.TOT"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</si>
  <si>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'\\CHNAWSPIMSDAP\CN.QZH.UTI01.UTI01.KWH.KWH2000C.TOT'."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</si>
  <si>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"CN.QZH.UTI01.UTI01.KWH.KWH4007C.TOT"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</si>
  <si>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'\\CHNAWSPIMSDAP\CN.QZH.UTI01.UTI01.KWH.KWH4007C.TOT'."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</si>
  <si>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"CN.QZH.UTI01.UTI01.KWH.KWH10006C.TOT"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</si>
  <si>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'\\CHNAWSPIMSDAP\CN.QZH.UTI01.UTI01.KWH.KWH10006C.TOT'."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</si>
  <si>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"CN.QZH.UTI01.UTI01.KWH.KWH4006C.TOT"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</si>
  <si>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'\\CHNAWSPIMSDAP\CN.QZH.UTI01.UTI01.KWH.KWH4006C.TOT'."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</si>
  <si>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"CN.QZH.UTI01.UTI01.KWH.KWH12001C.TOT"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</si>
  <si>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'\\CHNAWSPIMSDAP\CN.QZH.UTI01.UTI01.KWH.KWH12001C.TOT'."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</si>
  <si>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"CN.QZH.UTI01.UTI01.KWH.KWH10003C.TOT"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</si>
  <si>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'\\CHNAWSPIMSDAP\CN.QZH.UTI01.UTI01.KWH.KWH10003C.TOT'."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</si>
  <si>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"CN.QZH.UTI01.UTI01.KWH.KWH2006C.TOT"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</si>
  <si>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'\\CHNAWSPIMSDAP\CN.QZH.UTI01.UTI01.KWH.KWH2006C.TOT'."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</si>
  <si>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"CN.QZH.UTI01.UTI01.KWH.KWH_SGYD.TOT"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</si>
  <si>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'\\CHNAWSPIMSDAP\CN.QZH.UTI01.UTI01.KWH.KWH_SGYD.TOT'."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</si>
  <si>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</si>
  <si>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</si>
  <si>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"CN.QZH.UTI01.UTI01.KWH.KWH2007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</si>
  <si>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'\\CHNAWSPIMSDAP\CN.QZH.UTI01.UTI01.KWH.KWH2007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</si>
  <si>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"CN.QZH.UTI01.UTI01.KWH.KWH1010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</si>
  <si>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'\\CHNAWSPIMSDAP\CN.QZH.UTI01.UTI01.KWH.KWH1010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</si>
  <si>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"CN.QZH.UTI01.UTI01.KWH.KWH2008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</si>
  <si>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'\\CHNAWSPIMSDAP\CN.QZH.UTI01.UTI01.KWH.KWH2008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</si>
  <si>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"CN.QZH.UTI01.UTI01.KWH.KWH5001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</si>
  <si>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'\\CHNAWSPIMSDAP\CN.QZH.UTI01.UTI01.KWH.KWH5001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</si>
  <si>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"CN.QZH.UTI01.UTI01.KWH.KWH4004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</si>
  <si>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'\\CHNAWSPIMSDAP\CN.QZH.UTI01.UTI01.KWH.KWH4004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</si>
  <si>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"CN.QZH.UTI01.UTI01.KWH.KWH_1000T.TOT"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</si>
  <si>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'\\CHNAWSPIMSDAP\CN.QZH.UTI01.UTI01.KWH.KWH_1000T.TOT'."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</si>
  <si>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"CN.QZH.UTI01.UTI01.KWH.KWH5002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</si>
  <si>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'\\CHNAWSPIMSDAP\CN.QZH.UTI01.UTI01.KWH.KWH5002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</si>
  <si>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"CN.QZH.UTI01.UTI01.KWH.KWH8003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</si>
  <si>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'\\CHNAWSPIMSDAP\CN.QZH.UTI01.UTI01.KWH.KWH8003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</si>
  <si>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"CN.QZH.UTI01.UTI01.KWH.KWH5005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</si>
  <si>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'\\CHNAWSPIMSDAP\CN.QZH.UTI01.UTI01.KWH.KWH5005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</si>
  <si>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"CN.QZH.UTI01.UTI01.KWH.KWH4005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</si>
  <si>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'\\CHNAWSPIMSDAP\CN.QZH.UTI01.UTI01.KWH.KWH4005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</si>
  <si>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</si>
  <si>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</si>
  <si>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"CN.QZH.UTI01.UTI01.KWH.KWH5007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</si>
  <si>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'\\CHNAWSPIMSDAP\CN.QZH.UTI01.UTI01.KWH.KWH5007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</si>
  <si>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"CN.QZH.UTI01.UTI01.KWH.KWH13002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</si>
  <si>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'\\CHNAWSPIMSDAP\CN.QZH.UTI01.UTI01.KWH.KWH13002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</si>
  <si>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"CN.QZH.UTI01.UTI01.KWH.KWH5008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</si>
  <si>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'\\CHNAWSPIMSDAP\CN.QZH.UTI01.UTI01.KWH.KWH5008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</si>
  <si>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"CN.QZH.UTI01.UTI01.KWH.KWH10009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</si>
  <si>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'\\CHNAWSPIMSDAP\CN.QZH.UTI01.UTI01.KWH.KWH10009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</si>
  <si>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</si>
  <si>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</si>
  <si>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"CN.QZH.CRU01.UTI01.FT.FT360.TOT"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</si>
  <si>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"\\CHNAWSPIMSDAP\CN.QZH.CRU01.UTI01.FT.FT360.TOT"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</si>
  <si>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153987.9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</si>
  <si>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"CN.QZH.REF00.PHY01.FT.FT803.TOT"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</si>
  <si>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"\\CHNAWSPIMSDAP\CN.QZH.REF00.PHY01.FT.FT803.TOT"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</si>
  <si>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25806.998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</si>
  <si>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"CN.QZH.REF00.PHY03.FT.FT1541.TOT"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</si>
  <si>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'\\CHNAWSPIMSDAP\CN.QZH.REF00.PHY03.FT.FT1541.TOT'."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</si>
  <si>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"CN.QZH.CCP01.UTI01.FT.FT204.TOT"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</si>
  <si>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"\\CHNAWSPIMSDAP\CN.QZH.CCP01.UTI01.FT.FT204.TOT"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</si>
  <si>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27790.8945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</si>
  <si>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"CN.QZH.REF00.FRC01.FT.FT140.TOT"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</si>
  <si>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'\\CHNAWSPIMSDAP\CN.QZH.REF00.FRC01.FT.FT140.TOT'."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</si>
  <si>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"CN.QZH.REF00.TKF01.FT.FT902B.TOT"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</si>
  <si>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'\\CHNAWSPIMSDAP\CN.QZH.REF00.TKF01.FT.FT902B.TOT'."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</si>
  <si>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"CN.QZH.RIM01.WML01.FT.FT952.TOT"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</si>
  <si>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'\\CHNAWSPIMSDAP\CN.QZH.RIM01.WML01.FT.FT952.TOT'."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</si>
  <si>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</si>
  <si>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</si>
  <si>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"CN.QZH.UTI01.UTI01.FT.FT902D.TOT"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</si>
  <si>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'\\CHNAWSPIMSDAP\CN.QZH.UTI01.UTI01.FT.FT902D.TOT'."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</si>
  <si>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"CN.QZH.UTI01.EFF01.FT.FT8103.TOT"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</si>
  <si>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'\\CHNAWSPIMSDAP\CN.QZH.UTI01.EFF01.FT.FT8103.TOT'."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</si>
  <si>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"CN.QZH.UTI01.UTI01.FT.FT902E.TOT"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</si>
  <si>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'\\CHNAWSPIMSDAP\CN.QZH.UTI01.UTI01.FT.FT902E.TOT'."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</si>
  <si>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"CN.QZH.UTI01.UTI01.FT.FT902F.TOT"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</si>
  <si>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'\\CHNAWSPIMSDAP\CN.QZH.UTI01.UTI01.FT.FT902F.TOT'."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</si>
  <si>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"CN.QZH.UTI01.UTI01.FT.FT902G.TOT"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</si>
  <si>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'\\CHNAWSPIMSDAP\CN.QZH.UTI01.UTI01.FT.FT902G.TOT'."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</si>
  <si>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"CN.QZH.UTI01.UTI01.FT.FT902H.TOT"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</si>
  <si>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'\\CHNAWSPIMSDAP\CN.QZH.UTI01.UTI01.FT.FT902H.TOT'."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</si>
  <si>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"CN.QZH.UTI01.UTI01.FT.FT902I.TOT"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</si>
  <si>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'\\CHNAWSPIMSDAP\CN.QZH.UTI01.UTI01.FT.FT902I.TOT'."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</si>
  <si>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"CN.QZH.UTI01.UTI01.FT.FT902J.TOT"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</si>
  <si>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'\\CHNAWSPIMSDAP\CN.QZH.UTI01.UTI01.FT.FT902J.TOT'."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</si>
  <si>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"CN.QZH.UTI01.UTI01.FT.FT902K.TOT"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</si>
  <si>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'\\CHNAWSPIMSDAP\CN.QZH.UTI01.UTI01.FT.FT902K.TOT'."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</si>
  <si>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"CN.QZH.REF00.NEU01.FT.FT541.TOT"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</si>
  <si>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"\\CHNAWSPIMSDAP\CN.QZH.REF00.NEU01.FT.FT541.TOT"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</si>
  <si>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15121.749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</si>
  <si>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</si>
  <si>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</si>
  <si>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</si>
  <si>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</si>
  <si>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</si>
  <si>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</si>
  <si>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</si>
  <si>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</si>
  <si>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</si>
  <si>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</si>
  <si>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</si>
  <si>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</si>
  <si>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</si>
  <si>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'\\CHNAWSPIMSDAP\CN.QZH.UTI01.UTI01.FT.FT921.TOT'."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</si>
  <si>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</si>
  <si>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</si>
  <si>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</si>
  <si>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</si>
  <si>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"CN.QZH.UTI01.UTI01.FT.FT951.TOT"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</si>
  <si>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'\\CHNAWSPIMSDAP\CN.QZH.UTI01.UTI01.FT.FT951.TOT'."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</si>
  <si>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"CN.QZH.REF00.PHY03.FT.FT1905.TOT"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</si>
  <si>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'\\CHNAWSPIMSDAP\CN.QZH.REF00.PHY03.FT.FT1905.TOT'."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</si>
  <si>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"CN.QZH.REF00.FRC01.FT.FT2905.TOT"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</si>
  <si>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"\\CHNAWSPIMSDAP\CN.QZH.REF00.FRC01.FT.FT2905.TOT"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</si>
  <si>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916725.2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</si>
  <si>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"CN.QZH.REF00.DEW01.FT.FT1390.TOT"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</si>
  <si>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'\\CHNAWSPIMSDAP\CN.QZH.REF00.DEW01.FT.FT1390.TOT'."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</si>
  <si>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"CN.QZH.UTI01.UTI01.FT.FT901A.TOT"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</si>
  <si>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'\\CHNAWSPIMSDAP\CN.QZH.UTI01.UTI01.FT.FT901A.TOT'."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</si>
  <si>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"CN.QZH.UTI01.UTI01.FT.FT901B.TOT"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</si>
  <si>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'\\CHNAWSPIMSDAP\CN.QZH.UTI01.UTI01.FT.FT901B.TOT'."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</si>
  <si>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"CN.QZH.UTI01.UTI01.FT.FT901C.TOT"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</si>
  <si>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'\\CHNAWSPIMSDAP\CN.QZH.UTI01.UTI01.FT.FT901C.TOT'."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</si>
  <si>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"CN.QZH.UTI01.UTI01.FT.FT922.TOT"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</si>
  <si>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'\\CHNAWSPIMSDAP\CN.QZH.UTI01.UTI01.FT.FT922.TOT'."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</si>
  <si>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"CN.QZH.UTI01.UTI01.FT.FT2742.TOT"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</si>
  <si>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'\\CHNAWSPIMSDAP\CN.QZH.UTI01.UTI01.FT.FT2742.TOT'."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</si>
  <si>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</si>
  <si>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'\\CHNAWSPIMSDAP\CN.QZH.UTI01.UTI01.FT.FT923.TOT'."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</si>
  <si>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"CN.QZH.UTI01.UTI01.FT.FT924.TOT"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</si>
  <si>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'\\CHNAWSPIMSDAP\CN.QZH.UTI01.UTI01.FT.FT924.TOT'."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</si>
  <si>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</si>
  <si>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</si>
  <si>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"CN.QZH.REF00.PHY03.FT.FT1923.TOT"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</si>
  <si>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'\\CHNAWSPIMSDAP\CN.QZH.REF00.PHY03.FT.FT1923.TOT'."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</si>
  <si>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"CN.QZH.CRU01.UTI01.FT.FT101.TOT"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</si>
  <si>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"\\CHNAWSPIMSDAP\CN.QZH.CRU01.UTI01.FT.FT101.TOT"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</si>
  <si>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5245680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</si>
  <si>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"CN.QZH.CRU01.UTI01.FT.FT910.TOT"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</si>
  <si>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"\\CHNAWSPIMSDAP\CN.QZH.CRU01.UTI01.FT.FT910.TOT"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</si>
  <si>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"2023-08-17T11:16:16Z"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</si>
  <si>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10.1899767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</si>
  <si>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"CN.QZH.CRU01.UTI01.FT.FT2910.TOT"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</si>
  <si>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"\\CHNAWSPIMSDAP\CN.QZH.CRU01.UTI01.FT.FT2910.TOT"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</si>
  <si>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3334471.5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</si>
  <si>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"CN.QZH.CRU01.UTI01.FT.FT3910.TOT"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</si>
  <si>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"\\CHNAWSPIMSDAP\CN.QZH.CRU01.UTI01.FT.FT3910.TOT"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</si>
  <si>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"2023-08-25T13:02:38Z"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</si>
  <si>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6168.216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</si>
  <si>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"CN.QZH.REF00.NEU01.FT.FT630.TOT"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</si>
  <si>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'\\CHNAWSPIMSDAP\CN.QZH.REF00.NEU01.FT.FT630.TOT'."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</si>
  <si>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"CN.QZH.REF00.PHY02.FT.FT2630.TOT"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</si>
  <si>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"\\CHNAWSPIMSDAP\CN.QZH.REF00.PHY02.FT.FT2630.TOT"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</si>
  <si>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11948.5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</si>
  <si>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"CN.QZH.REF00.PHY03.FT.FT1630.TOT"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</si>
  <si>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'\\CHNAWSPIMSDAP\CN.QZH.REF00.PHY03.FT.FT1630.TOT'."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</si>
  <si>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"CN.QZH.REF00.FRC01.FT.FT100.TOT"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</si>
  <si>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"\\CHNAWSPIMSDAP\CN.QZH.REF00.FRC01.FT.FT100.TOT"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</si>
  <si>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500267.6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</si>
  <si>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"CN.QZH.REF00.TKF01.FT.FT043.TOT"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</si>
  <si>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'\\CHNAWSPIMSDAP\CN.QZH.REF00.TKF01.FT.FT043.TOT'."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</si>
  <si>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"CN.QZH.CCP01.UTI01.FT.FT203.TOT"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</si>
  <si>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"\\CHNAWSPIMSDAP\CN.QZH.CCP01.UTI01.FT.FT203.TOT"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</si>
  <si>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1198.16626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</si>
  <si>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"CN.QZH.CRU01.UTI01.FT.FT003.TOT"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</si>
  <si>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"\\CHNAWSPIMSDAP\CN.QZH.CRU01.UTI01.FT.FT003.TOT"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</si>
  <si>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127172.367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</si>
  <si>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</si>
  <si>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</si>
  <si>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"CN.QZH.REF00.PHY03.FT.FT1930.TOT"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</si>
  <si>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'\\CHNAWSPIMSDAP\CN.QZH.REF00.PHY03.FT.FT1930.TOT'."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</si>
  <si>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"CN.QZH.REF00.PHY01.FT.FT723.TOT"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</si>
  <si>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"\\CHNAWSPIMSDAP\CN.QZH.REF00.PHY01.FT.FT723.TOT"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</si>
  <si>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487545.156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</si>
  <si>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"CN.QZH.REF00.PHY02.FT.FT2721B.TOT"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</si>
  <si>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"\\CHNAWSPIMSDAP\CN.QZH.REF00.PHY02.FT.FT2721B.TOT"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</si>
  <si>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"2023-08-23T08:35:46Z"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</si>
  <si>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301029.3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</si>
  <si>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"CN.QZH.CRU01.UTI01.KWH.KWH2010.TOT"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</si>
  <si>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"\\CHNAWSPIMSDAP\CN.QZH.CRU01.UTI01.KWH.KWH2010.TOT"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</si>
  <si>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23325044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</si>
  <si>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</si>
  <si>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</si>
  <si>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</si>
  <si>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</si>
  <si>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</si>
  <si>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</si>
  <si>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"CN.QZH.UTI01.UTI01.KWH.KWH2009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</si>
  <si>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'\\CHNAWSPIMSDAP\CN.QZH.UTI01.UTI01.KWH.KWH2009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</si>
  <si>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"CN.QZH.CRU01.UTI01.KWH.KWH2009A.TOT"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</si>
  <si>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"\\CHNAWSPIMSDAP\CN.QZH.CRU01.UTI01.KWH.KWH2009A.TOT"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</si>
  <si>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"2023-08-23T08:35:52Z"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</si>
  <si>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5586483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</si>
  <si>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</si>
  <si>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</si>
  <si>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"CN.QZH.UTI01.UTI01.KWH.KWH1008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</si>
  <si>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'\\CHNAWSPIMSDAP\CN.QZH.UTI01.UTI01.KWH.KWH1008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</si>
  <si>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</si>
  <si>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</si>
  <si>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"CN.QZH.UTI01.UTI01.KWH.KWH1006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</si>
  <si>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'\\CHNAWSPIMSDAP\CN.QZH.UTI01.UTI01.KWH.KWH1006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</si>
  <si>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"CN.QZH.UTI01.UTI01.KWH.KWH2006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</si>
  <si>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'\\CHNAWSPIMSDAP\CN.QZH.UTI01.UTI01.KWH.KWH2006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</si>
  <si>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"CN.QZH.UTI01.UTI01.KWH.KWH7002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</si>
  <si>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'\\CHNAWSPIMSDAP\CN.QZH.UTI01.UTI01.KWH.KWH7002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</si>
  <si>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"CN.QZH.UTI01.UTI01.KWH.KWH4007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</si>
  <si>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'\\CHNAWSPIMSDAP\CN.QZH.UTI01.UTI01.KWH.KWH4007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</si>
  <si>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</si>
  <si>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</si>
  <si>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"CN.QZH.UTI01.UTI01.KWH.KWH6001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</si>
  <si>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'\\CHNAWSPIMSDAP\CN.QZH.UTI01.UTI01.KWH.KWH6001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</si>
  <si>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"CN.QZH.UTI01.UTI01.KWH.KWH13003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</si>
  <si>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'\\CHNAWSPIMSDAP\CN.QZH.UTI01.UTI01.KWH.KWH13003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</si>
  <si>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"CN.QZH.UTI01.UTI01.KWH.KWH13004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</si>
  <si>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'\\CHNAWSPIMSDAP\CN.QZH.UTI01.UTI01.KWH.KWH13004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</si>
  <si>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"CN.QZH.UTI01.UTI01.KWH.KWH4006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</si>
  <si>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'\\CHNAWSPIMSDAP\CN.QZH.UTI01.UTI01.KWH.KWH4006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</si>
  <si>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</si>
  <si>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</si>
  <si>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"CN.QZH.UTI01.UTI01.KWH.KWH10006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</si>
  <si>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'\\CHNAWSPIMSDAP\CN.QZH.UTI01.UTI01.KWH.KWH10006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</si>
  <si>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</si>
  <si>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</si>
  <si>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</si>
  <si>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</si>
  <si>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"CN.QZH.UTI01.UTI01.KWH.KWH12001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</si>
  <si>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'\\CHNAWSPIMSDAP\CN.QZH.UTI01.UTI01.KWH.KWH12001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</si>
  <si>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"CN.QZH.UTI01.UTI01.KWH.KWH12002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</si>
  <si>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'\\CHNAWSPIMSDAP\CN.QZH.UTI01.UTI01.KWH.KWH12002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</si>
  <si>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"CN.QZH.UTI01.UTI01.KWH.KWH12003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</si>
  <si>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'\\CHNAWSPIMSDAP\CN.QZH.UTI01.UTI01.KWH.KWH12003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</si>
  <si>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"CN.QZH.UTI01.UTI01.KWH.KWH12004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</si>
  <si>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'\\CHNAWSPIMSDAP\CN.QZH.UTI01.UTI01.KWH.KWH12004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</si>
  <si>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"CN.QZH.UTI01.UTI01.KWH.KWH12005 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</si>
  <si>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'\\CHNAWSPIMSDAP\CN.QZH.UTI01.UTI01.KWH.KWH12005 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</si>
  <si>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"CN.QZH.UTI01.UTI01.KWH.KWH10006A.TOT"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</si>
  <si>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'\\CHNAWSPIMSDAP\CN.QZH.UTI01.UTI01.KWH.KWH10006A.TOT'."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</si>
  <si>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</si>
  <si>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</si>
  <si>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</si>
  <si>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</si>
  <si>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</si>
  <si>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'\\CHNAWSPIMSDAP\CN.QZH.UTI01.UTI01.KWH.KWH2012.TOT'."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</si>
  <si>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</si>
  <si>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'\\CHNAWSPIMSDAP\CN.QZH.UTI01.UTI01.KWH.KWH2013.TOT'."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</si>
  <si>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</si>
  <si>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'\\CHNAWSPIMSDAP\CN.QZH.UTI01.UTI01.KWH.KWH2014.TOT'."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</si>
  <si>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"CN.QZH.UTI01.UTI01.KWH.KWH2015.TOT"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</si>
  <si>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'\\CHNAWSPIMSDAP\CN.QZH.UTI01.UTI01.KWH.KWH2015.TOT'."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</si>
  <si>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"CN.QZH.CCP01.COP06.KWH.KWH17018.TOT"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</si>
  <si>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"\\CHNAWSPIMSDAP\CN.QZH.CCP01.COP06.KWH.KWH17018.TOT"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</si>
  <si>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183831.547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</si>
  <si>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"CN.QZH.CCP01.COP06.KWH.KWH18008.TOT"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</si>
  <si>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"\\CHNAWSPIMSDAP\CN.QZH.CCP01.COP06.KWH.KWH18008.TOT"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</si>
  <si>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36754.8125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</si>
  <si>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"CN.QZH.CCP01.COP07.KWH.KWH17017.TOT"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</si>
  <si>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"\\CHNAWSPIMSDAP\CN.QZH.CCP01.COP07.KWH.KWH17017.TOT"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</si>
  <si>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242195.7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</si>
  <si>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"CN.QZH.CCP01.COP07.KWH.KWH18009.TOT"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</si>
  <si>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"\\CHNAWSPIMSDAP\CN.QZH.CCP01.COP07.KWH.KWH18009.TOT"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</si>
  <si>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15323.8018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</si>
  <si>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"CN.QZH.CCP01.COP21.KWH.KWH17016.TOT"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</si>
  <si>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"\\CHNAWSPIMSDAP\CN.QZH.CCP01.COP21.KWH.KWH17016.TOT"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</si>
  <si>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67094.05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</si>
  <si>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"CN.QZH.CCP01.COP22.KWH.KWH17015.TOT"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</si>
  <si>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"\\CHNAWSPIMSDAP\CN.QZH.CCP01.COP22.KWH.KWH17015.TOT"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</si>
  <si>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119319.719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</si>
  <si>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"CN.QZH.CCP01.COP22.KWH.KWH18010.TOT"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</si>
  <si>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"\\CHNAWSPIMSDAP\CN.QZH.CCP01.COP22.KWH.KWH18010.TOT"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</si>
  <si>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26524.2012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</si>
  <si>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"CN.QZH.CCP01.COP22.KWH.KWH18011.TOT"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</si>
  <si>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"\\CHNAWSPIMSDAP\CN.QZH.CCP01.COP22.KWH.KWH18011.TOT"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</si>
  <si>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26138.8789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</si>
  <si>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"CN.QZH.CCP01.COP01.KWH.KWH17013.TOT"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</si>
  <si>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"\\CHNAWSPIMSDAP\CN.QZH.CCP01.COP01.KWH.KWH17013.TOT"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</si>
  <si>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187588.9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</si>
  <si>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"CN.QZH.CCP01.COP71.KWH.KWH17021.TOT"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</si>
  <si>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"\\CHNAWSPIMSDAP\CN.QZH.CCP01.COP71.KWH.KWH17021.TOT"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</si>
  <si>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347259.438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</si>
  <si>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"CN.QZH.CCP01.COP02.KWH.KWH16011.TOT"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</si>
  <si>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"\\CHNAWSPIMSDAP\CN.QZH.CCP01.COP02.KWH.KWH16011.TOT"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</si>
  <si>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74063.28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</si>
  <si>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"CN.QZH.CCP01.RMP01.KWH.KWH22003.TOT"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</si>
  <si>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"\\CHNAWSPIMSDAP\CN.QZH.CCP01.RMP01.KWH.KWH22003.TOT"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</si>
  <si>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3572937.75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</si>
  <si>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"CN.QZH.CCP01.UTI01.KWH.KWH17026.TOT"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</si>
  <si>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"\\CHNAWSPIMSDAP\CN.QZH.CCP01.UTI01.KWH.KWH17026.TOT"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</si>
  <si>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239643.078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</si>
  <si>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"CN.QZH.CCP01.UTI01.KWH.KWH17022.TOT"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</si>
  <si>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"\\CHNAWSPIMSDAP\CN.QZH.CCP01.UTI01.KWH.KWH17022.TOT"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</si>
  <si>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567678.9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</si>
  <si>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"CN.QZH.CCP01.UTI01.KWH.KWH10001.TOT"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</si>
  <si>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"\\CHNAWSPIMSDAP\CN.QZH.CCP01.UTI01.KWH.KWH10001.TOT"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</si>
  <si>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2648585.75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</si>
  <si>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"CN.QZH.CCP01.UTI01.KWH.KWH10003.TOT"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</si>
  <si>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"\\CHNAWSPIMSDAP\CN.QZH.CCP01.UTI01.KWH.KWH10003.TOT"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</si>
  <si>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10294728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</si>
  <si>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"CN.QZH.CCP01.UTI01.KWH.KWH10004.TOT"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</si>
  <si>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"\\CHNAWSPIMSDAP\CN.QZH.CCP01.UTI01.KWH.KWH10004.TOT"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</si>
  <si>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6095992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</si>
  <si>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"CN.QZH.CCP01.UTI01.KWH.KWH10006.TOT"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</si>
  <si>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"\\CHNAWSPIMSDAP\CN.QZH.CCP01.UTI01.KWH.KWH10006.TOT"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</si>
  <si>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12837501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</si>
  <si>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"CN.QZH.CCP01.UTI01.KWH.KWH16006.TOT"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</si>
  <si>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"\\CHNAWSPIMSDAP\CN.QZH.CCP01.UTI01.KWH.KWH16006.TOT"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</si>
  <si>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2569720.25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</si>
  <si>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"CN.QZH.CCP01.UTI01.KWH.KWH16002.TOT"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</si>
  <si>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"\\CHNAWSPIMSDAP\CN.QZH.CCP01.UTI01.KWH.KWH16002.TOT"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</si>
  <si>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13413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</si>
  <si>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"CN.QZH.CCP01.UTI01.KWH.KWH17002.TOT"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</si>
  <si>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"\\CHNAWSPIMSDAP\CN.QZH.CCP01.UTI01.KWH.KWH17002.TOT"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</si>
  <si>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1355414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</si>
  <si>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"CN.QZH.CCP01.UTI01.KWH.KWH17003.TOT"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</si>
  <si>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"\\CHNAWSPIMSDAP\CN.QZH.CCP01.UTI01.KWH.KWH17003.TOT"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</si>
  <si>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3058348.5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</si>
  <si>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"CN.QZH.CCP01.UTI01.KWH.KWH17004.TOT"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</si>
  <si>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"\\CHNAWSPIMSDAP\CN.QZH.CCP01.UTI01.KWH.KWH17004.TOT"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</si>
  <si>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4492855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</si>
  <si>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"CN.QZH.UTI00.EFF01.KWH.KWH8002A.TOT"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</si>
  <si>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'\\CHNAWSPIMSDAP\CN.QZH.UTI00.EFF01.KWH.KWH8002A.TOT'."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</si>
  <si>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"CN.QZH.UTI00.EFF01.KWH.KWH8003.TOT"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</si>
  <si>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"\\CHNAWSPIMSDAP\CN.QZH.UTI00.EFF01.KWH.KWH8003.TOT"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</si>
  <si>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1473505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</si>
  <si>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"CN.QZH.RIM01.PML01.KWH.KWH9001.TOT"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</si>
  <si>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'\\CHNAWSPIMSDAP\CN.QZH.RIM01.PML01.KWH.KWH9001.TOT'."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</si>
  <si>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"CN.QZH.RIM01.PML01.KWH.KWH9008.TOT"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</si>
  <si>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'\\CHNAWSPIMSDAP\CN.QZH.RIM01.PML01.KWH.KWH9008.TOT'."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</si>
  <si>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"CN.QZH.RIM01.PML01.KWH.KWH9013.TOT"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</si>
  <si>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'\\CHNAWSPIMSDAP\CN.QZH.RIM01.PML01.KWH.KWH9013.TOT'."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</si>
  <si>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"CN.QZH.RIM01.PML01.KWH.KWH9014.TOT"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</si>
  <si>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'\\CHNAWSPIMSDAP\CN.QZH.RIM01.PML01.KWH.KWH9014.TOT'."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</si>
  <si>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"CN.QZH.REF00.DEW01.KWH.KWH_TL01.TOT"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</si>
  <si>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'\\CHNAWSPIMSDAP\CN.QZH.REF00.DEW01.KWH.KWH_TL01.TOT'."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</si>
  <si>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"CN.QZH.UTI01.UTI01.KWH.KWH1804_01.TOT"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</si>
  <si>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'\\CHNAWSPIMSDAP\CN.QZH.UTI01.UTI01.KWH.KWH1804_01.TOT'."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</si>
  <si>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"CN.QZH.UTI01.UTI01.KWH.KWH2802_01.TOT"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</si>
  <si>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'\\CHNAWSPIMSDAP\CN.QZH.UTI01.UTI01.KWH.KWH2802_01.TOT'."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</si>
  <si>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"CN.QZH.FLM01.MML01.KWH.KWH1801_01.TOT"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</si>
  <si>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'\\CHNAWSPIMSDAP\CN.QZH.FLM01.MML01.KWH.KWH1801_01.TOT'."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</si>
  <si>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"CN.QZH.FLM02.MML01.KWH.KWH2801_01.TOT"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</si>
  <si>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'\\CHNAWSPIMSDAP\CN.QZH.FLM02.MML01.KWH.KWH2801_01.TOT'."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</si>
  <si>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"CN.QZH.FLM01.WHA01.KWH.KWH1802_01.TOT"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</si>
  <si>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'\\CHNAWSPIMSDAP\CN.QZH.FLM01.WHA01.KWH.KWH1802_01.TOT'."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</si>
  <si>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"CN.QZH.FLM01.UTI01.KWH.KWH1503_01.TOT"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</si>
  <si>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'\\CHNAWSPIMSDAP\CN.QZH.FLM01.UTI01.KWH.KWH1503_01.TOT'."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</si>
  <si>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"CN.QZH.UTI01.UTI01.KWH.KWH1519_01.TOT"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</si>
  <si>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'\\CHNAWSPIMSDAP\CN.QZH.UTI01.UTI01.KWH.KWH1519_01.TOT'."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</si>
  <si>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"CN.QZH.UTI01.UTI01.KWH.KWH1520_01.TOT"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</si>
  <si>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'\\CHNAWSPIMSDAP\CN.QZH.UTI01.UTI01.KWH.KWH1520_01.TOT'."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</si>
  <si>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"CN.QZH.FLM01.MML01.KWH.KWH1514_01.TOT"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</si>
  <si>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"\\CHNAWSPIMSDAP\CN.QZH.FLM01.MML01.KWH.KWH1514_01.TOT"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</si>
  <si>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"2023-08-26T05:56:17Z"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</si>
  <si>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18108488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</si>
  <si>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"CN.QZH.FLM01.UTI01.KWH.KWH1512_01.TOT"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</si>
  <si>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'\\CHNAWSPIMSDAP\CN.QZH.FLM01.UTI01.KWH.KWH1512_01.TOT'."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</si>
  <si>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"CN.QZH.UTI01.UTI01.KWH.KWH1510_01.TOT"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</si>
  <si>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'\\CHNAWSPIMSDAP\CN.QZH.UTI01.UTI01.KWH.KWH1510_01.TOT'."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</si>
  <si>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"CN.QZH.FLM01.MML01.KWH.KWH1517_01.TOT"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</si>
  <si>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'\\CHNAWSPIMSDAP\CN.QZH.FLM01.MML01.KWH.KWH1517_01.TOT'."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</si>
  <si>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"CN.QZH.FLM01.QC01.KWH.KWH1518_01.TOT"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</si>
  <si>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'\\CHNAWSPIMSDAP\CN.QZH.FLM01.QC01.KWH.KWH1518_01.TOT'."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</si>
  <si>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"CN.QZH.UTI01.UTI01.KWH.KWH1803_01.TOT"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</si>
  <si>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'\\CHNAWSPIMSDAP\CN.QZH.UTI01.UTI01.KWH.KWH1803_01.TOT'."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</si>
  <si>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"CN.QZH.UTI01.UTI01.FT.FT_001_INTPV.TOT"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</si>
  <si>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'\\CHNAWSPIMSDAP\CN.QZH.UTI01.UTI01.FT.FT_001_INTPV.TOT'."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</si>
  <si>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"CN.QZH.FLM01.WHI01.FT.FT_002_INTPV.TOT"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</si>
  <si>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'\\CHNAWSPIMSDAP\CN.QZH.FLM01.WHI01.FT.FT_002_INTPV.TOT'."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</si>
  <si>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"CN.QZH.FLM01.MML01.FT.FT_010_INTPV.TOT"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</si>
  <si>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'\\CHNAWSPIMSDAP\CN.QZH.FLM01.MML01.FT.FT_010_INTPV.TOT'."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</si>
  <si>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"CN.QZH.FLM02.MML01.FT.FT_011_INTPV.TOT"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</si>
  <si>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'\\CHNAWSPIMSDAP\CN.QZH.FLM02.MML01.FT.FT_011_INTPV.TOT'."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</si>
  <si>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"CN.QZH.UTI01.UTI01.FT.WATER4_INTPV.TOT"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</si>
  <si>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'\\CHNAWSPIMSDAP\CN.QZH.UTI01.UTI01.FT.WATER4_INTPV.TOT'."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</si>
  <si>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"CN.QZH.UTI01.QC01.FT.WATER5_INTPV.TOT"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</si>
  <si>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'\\CHNAWSPIMSDAP\CN.QZH.UTI01.QC01.FT.WATER5_INTPV.TOT'."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</si>
  <si>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"CN.QZH.FLM01.MML01.FT.WATER13_INTPV.TOT"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</si>
  <si>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'\\CHNAWSPIMSDAP\CN.QZH.FLM01.MML01.FT.WATER13_INTPV.TOT'."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</si>
  <si>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"CN.QZH.FLM02.MML01.FT.WATER14_INTPV.TOT"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</si>
  <si>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'\\CHNAWSPIMSDAP\CN.QZH.FLM02.MML01.FT.WATER14_INTPV.TOT'."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</si>
  <si>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"CN.QZH.UTI01.UTI01.FT.WATER15_INTPV.TOT"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</si>
  <si>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'\\CHNAWSPIMSDAP\CN.QZH.UTI01.UTI01.FT.WATER15_INTPV.TOT'."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</si>
  <si>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"CN.QZH.FLM01.UTI01.KWH.KWH1001_01.TOT"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</si>
  <si>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'\\CHNAWSPIMSDAP\CN.QZH.FLM01.UTI01.KWH.KWH1001_01.TOT'."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</si>
  <si>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"CN.QZH.FLM01.UTI01.KWH.KWH1002_01.TOT"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</si>
  <si>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'\\CHNAWSPIMSDAP\CN.QZH.FLM01.UTI01.KWH.KWH1002_01.TOT'."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</si>
  <si>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"CN.QZH.FLM01.UTI01.KWH.KWH1003_01.TOT"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</si>
  <si>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'\\CHNAWSPIMSDAP\CN.QZH.FLM01.UTI01.KWH.KWH1003_01.TOT'."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</si>
  <si>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"CN.QZH.FLM01.UTI01.KWH.KWH1004_01.TOT"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</si>
  <si>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'\\CHNAWSPIMSDAP\CN.QZH.FLM01.UTI01.KWH.KWH1004_01.TOT'."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</si>
  <si>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"CN.QZH.FLM01.UTI01.KWH.KWH1005_01.TOT"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</si>
  <si>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'\\CHNAWSPIMSDAP\CN.QZH.FLM01.UTI01.KWH.KWH1005_01.TOT'."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</si>
  <si>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</si>
  <si>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"\\CHNAWSPIMSDAP\CN.QZH.FLM01.MML01.KWH.KWH1501_01.TOT"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</si>
  <si>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"2023-08-26T05:57:23Z"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</si>
  <si>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239568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</si>
  <si>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</si>
  <si>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'\\CHNAWSPIMSDAP\CN.QZH.FLM01.MML01.KWH.KWH1502_01.TOT'."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</si>
  <si>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</si>
  <si>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"\\CHNAWSPIMSDAP\CN.QZH.FLM01.MML01.KWH.KWH1504_01.TOT"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</si>
  <si>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1418894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</si>
  <si>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"CN.QZH.FLM01.MML01.KWH.KWH1505_01.TOT"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</si>
  <si>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"\\CHNAWSPIMSDAP\CN.QZH.FLM01.MML01.KWH.KWH1505_01.TOT"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</si>
  <si>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"2023-08-26T05:57:18Z"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</si>
  <si>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135761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</si>
  <si>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"CN.QZH.FLM01.MML01.KWH.KWH1506_01.TOT"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</si>
  <si>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'\\CHNAWSPIMSDAP\CN.QZH.FLM01.MML01.KWH.KWH1506_01.TOT'."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</si>
  <si>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"CN.QZH.FLM01.MML01.KWH.KWH1102_01.TOT"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</si>
  <si>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"\\CHNAWSPIMSDAP\CN.QZH.FLM01.MML01.KWH.KWH1102_01.TOT"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</si>
  <si>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50164824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</si>
  <si>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"CN.QZH.FLM01.MML02.KWH.KWH1202_01.TOT"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</si>
  <si>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'\\CHNAWSPIMSDAP\CN.QZH.FLM01.MML02.KWH.KWH1202_01.TOT'."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</si>
  <si>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"CN.QZH.FLM01.MML01.KWH.KWH1104_01.TOT"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</si>
  <si>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"\\CHNAWSPIMSDAP\CN.QZH.FLM01.MML01.KWH.KWH1104_01.TOT"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</si>
  <si>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"2023-08-26T05:59:23Z"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</si>
  <si>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2840645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</si>
  <si>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"CN.QZH.FLM01.MML01.KWH.KWH1507_01.TOT"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</si>
  <si>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'\\CHNAWSPIMSDAP\CN.QZH.FLM01.MML01.KWH.KWH1507_01.TOT'."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</si>
  <si>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"CN.QZH.FLM01.WHA01.KWH.KWH1511_01.TOT"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</si>
  <si>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'\\CHNAWSPIMSDAP\CN.QZH.FLM01.WHA01.KWH.KWH1511_01.TOT'."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</si>
  <si>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"CN.QZH.FLM01.MML01.KWH.KWH1509_01.TOT"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</si>
  <si>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'\\CHNAWSPIMSDAP\CN.QZH.FLM01.MML01.KWH.KWH1509_01.TOT'."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</si>
  <si>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"CN.QZH.FLM01.MML01.KWH.KWH1103_01.TOT"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</si>
  <si>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"\\CHNAWSPIMSDAP\CN.QZH.FLM01.MML01.KWH.KWH1103_01.TOT"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</si>
  <si>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"2023-08-26T05:56:22Z"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</si>
  <si>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27774512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</si>
  <si>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"CN.QZH.FLM01.MML02.KWH.KWH1203_01.TOT"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</si>
  <si>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'\\CHNAWSPIMSDAP\CN.QZH.FLM01.MML02.KWH.KWH1203_01.TOT'."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</si>
  <si>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"CN.QZH.FLM01.MML02.KWH.KWH1204_01.TOT"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</si>
  <si>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"\\CHNAWSPIMSDAP\CN.QZH.FLM01.MML02.KWH.KWH1204_01.TOT"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</si>
  <si>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3679909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</si>
  <si>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"CN.QZH.FLM01.MML02.KWH.KWH1201_01.TOT"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</si>
  <si>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"\\CHNAWSPIMSDAP\CN.QZH.FLM01.MML02.KWH.KWH1201_01.TOT"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</si>
  <si>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4996125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</si>
  <si>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"CN.QZH.FLM01.MML01.KWH.KWH1101_01.TOT"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</si>
  <si>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"\\CHNAWSPIMSDAP\CN.QZH.FLM01.MML01.KWH.KWH1101_01.TOT"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</si>
  <si>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"2023-08-23T08:35:29Z"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</si>
  <si>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"CN.QZH.FLM01.MML01.KWH.KWH1513_01.TOT"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</si>
  <si>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'\\CHNAWSPIMSDAP\CN.QZH.FLM01.MML01.KWH.KWH1513_01.TOT'."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</si>
  <si>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"CN.QZH.FLM01.MML01.KWH.KWH1522_01.TOT"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</si>
  <si>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'\\CHNAWSPIMSDAP\CN.QZH.FLM01.MML01.KWH.KWH1522_01.TOT'."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</si>
  <si>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"CN.QZH.FLM01.WHA01.KWH.KWH1516_01.TOT"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</si>
  <si>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'\\CHNAWSPIMSDAP\CN.QZH.FLM01.WHA01.KWH.KWH1516_01.TOT'."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</si>
  <si>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"CN.QZH.FLM01.WHA01.KWH.KWH1521_01.TOT"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</si>
  <si>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'\\CHNAWSPIMSDAP\CN.QZH.FLM01.WHA01.KWH.KWH1521_01.TOT'."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</si>
  <si>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"CN.QZH.FLM01.MML01.KWH.KWH_1A833.TOT"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</si>
  <si>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'\\CHNAWSPIMSDAP\CN.QZH.FLM01.MML01.KWH.KWH_1A833.TOT'."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</si>
  <si>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"CN.QZH.FLM01.MML01.KWH.KWH_1A899.TOT"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</si>
  <si>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'\\CHNAWSPIMSDAP\CN.QZH.FLM01.MML01.KWH.KWH_1A899.TOT'."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</si>
  <si>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"CN.QZH.FLM02.MML01.KWH.KWH2001_01.TOT"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</si>
  <si>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'\\CHNAWSPIMSDAP\CN.QZH.FLM02.MML01.KWH.KWH2001_01.TOT'."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</si>
  <si>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"CN.QZH.FLM02.MML01.KWH.KWH2002_01.TOT"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</si>
  <si>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'\\CHNAWSPIMSDAP\CN.QZH.FLM02.MML01.KWH.KWH2002_01.TOT'."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</si>
  <si>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"CN.QZH.FLM02.MML01.KWH.KWH2003_01.TOT"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</si>
  <si>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'\\CHNAWSPIMSDAP\CN.QZH.FLM02.MML01.KWH.KWH2003_01.TOT'."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</si>
  <si>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"CN.QZH.FLM02.MML02.KWH.KWH2004_01.TOT"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</si>
  <si>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'\\CHNAWSPIMSDAP\CN.QZH.FLM02.MML02.KWH.KWH2004_01.TOT'."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</si>
  <si>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"CN.QZH.FLM02.MML01.KWH.KWH2005_01.TOT"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</si>
  <si>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'\\CHNAWSPIMSDAP\CN.QZH.FLM02.MML01.KWH.KWH2005_01.TOT'."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</si>
  <si>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"CN.QZH.FLM02.MML01.KWH.KWH2301_01.TOT"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</si>
  <si>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"\\CHNAWSPIMSDAP\CN.QZH.FLM02.MML01.KWH.KWH2301_01.TOT"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</si>
  <si>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"2023-08-26T05:59:18Z"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</si>
  <si>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12654101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</si>
  <si>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"CN.QZH.FLM02.MML01.KWH.KWH2304_01.TOT"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</si>
  <si>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"\\CHNAWSPIMSDAP\CN.QZH.FLM02.MML01.KWH.KWH2304_01.TOT"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</si>
  <si>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7997303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</si>
  <si>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"CN.QZH.FLM02.MML01.KWH.KWH2305_01.TOT"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</si>
  <si>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"\\CHNAWSPIMSDAP\CN.QZH.FLM02.MML01.KWH.KWH2305_01.TOT"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</si>
  <si>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3655310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</si>
  <si>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"CN.QZH.FLM02.MML02.KWH.KWH2405_01.TOT"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</si>
  <si>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"\\CHNAWSPIMSDAP\CN.QZH.FLM02.MML02.KWH.KWH2405_01.TOT"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</si>
  <si>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4559347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</si>
  <si>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"CN.QZH.FLM02.MML01.KWH.KWH2601_01.TOT"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</si>
  <si>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"\\CHNAWSPIMSDAP\CN.QZH.FLM02.MML01.KWH.KWH2601_01.TOT"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</si>
  <si>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3488970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</si>
  <si>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"CN.QZH.FLM02.MML01.KWH.KWH2602_01.TOT"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</si>
  <si>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"\\CHNAWSPIMSDAP\CN.QZH.FLM02.MML01.KWH.KWH2602_01.TOT"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</si>
  <si>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959473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</si>
  <si>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"CN.QZH.FLM02.MML01.KWH.KWH2302_01.TOT"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</si>
  <si>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"\\CHNAWSPIMSDAP\CN.QZH.FLM02.MML01.KWH.KWH2302_01.TOT"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</si>
  <si>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"Timestamp"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"2023-08-26T05:58:18Z"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</si>
  <si>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691314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</si>
  <si>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"CN.QZH.FLM02.MML02.KWH.KWH2402_01.TOT"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</si>
  <si>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"\\CHNAWSPIMSDAP\CN.QZH.FLM02.MML02.KWH.KWH2402_01.TOT"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</si>
  <si>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724991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</si>
  <si>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"CN.QZH.FLM02.MML01.KWH.KWH2306_01.TOT"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</si>
  <si>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"\\CHNAWSPIMSDAP\CN.QZH.FLM02.MML01.KWH.KWH2306_01.TOT"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</si>
  <si>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1322570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</si>
  <si>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"CN.QZH.FLM02.MML02.KWH.KWH2404_01.TOT"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</si>
  <si>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"\\CHNAWSPIMSDAP\CN.QZH.FLM02.MML02.KWH.KWH2404_01.TOT"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</si>
  <si>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3804269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</si>
  <si>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"CN.QZH.FLM02.MML02.KWH.KWH2403_01.TOT"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</si>
  <si>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"\\CHNAWSPIMSDAP\CN.QZH.FLM02.MML02.KWH.KWH2403_01.TOT"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</si>
  <si>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5959886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</si>
  <si>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"CN.QZH.FLM02.MML01.KWH.KWH2603_01.TOT"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</si>
  <si>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'\\CHNAWSPIMSDAP\CN.QZH.FLM02.MML01.KWH.KWH2603_01.TOT'."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</si>
  <si>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"CN.QZH.FLM02.MML02.KWH.KWH2406_01.TOT"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</si>
  <si>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"\\CHNAWSPIMSDAP\CN.QZH.FLM02.MML02.KWH.KWH2406_01.TOT"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</si>
  <si>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10572151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</si>
  <si>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"CN.QZH.FLM02.MML01.KWH.KWH2303_01.TOT"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</si>
  <si>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"\\CHNAWSPIMSDAP\CN.QZH.FLM02.MML01.KWH.KWH2303_01.TOT"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</si>
  <si>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2099152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</si>
  <si>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"CN.QZH.FLM02.MML02.KWH.KWH2401_01.TOT"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</si>
  <si>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"Path"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"\\CHNAWSPIMSDAP\CN.QZH.FLM02.MML02.KWH.KWH2401_01.TOT"</t>
    </r>
    <r>
      <rPr>
        <sz val="13"/>
        <color rgb="FF4A5560"/>
        <rFont val="Tahoma"/>
        <family val="2"/>
      </rPr>
      <t>,</t>
    </r>
  </si>
  <si>
    <r>
      <t>                </t>
    </r>
    <r>
      <rPr>
        <b/>
        <sz val="13"/>
        <color rgb="FF92278F"/>
        <rFont val="Tahoma"/>
        <family val="2"/>
      </rPr>
      <t>"Value"</t>
    </r>
    <r>
      <rPr>
        <sz val="13"/>
        <color rgb="FF4A5560"/>
        <rFont val="Tahoma"/>
        <family val="2"/>
      </rPr>
      <t>:</t>
    </r>
    <r>
      <rPr>
        <b/>
        <sz val="13"/>
        <color rgb="FF25AAE2"/>
        <rFont val="Tahoma"/>
        <family val="2"/>
      </rPr>
      <t>14911635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</si>
  <si>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"CN.QZH.FLM02.MML01.KWH.KWH2604_01.TOT"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</si>
  <si>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'\\CHNAWSPIMSDAP\CN.QZH.FLM02.MML01.KWH.KWH2604_01.TOT'."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</si>
  <si>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"CN.QZH.FLM02.MML01.KWH.KWH2605_01.TOT"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</si>
  <si>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'\\CHNAWSPIMSDAP\CN.QZH.FLM02.MML01.KWH.KWH2605_01.TOT'."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</si>
  <si>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"CN.QZH.FLM02.MML01.KWH.KWH_2D453.TOT"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</si>
  <si>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'\\CHNAWSPIMSDAP\CN.QZH.FLM02.MML01.KWH.KWH_2D453.TOT'."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</si>
  <si>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"CN.QZH.FLM02.MML01.KWH.KWH_2D455.TOT"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</si>
  <si>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'\\CHNAWSPIMSDAP\CN.QZH.FLM02.MML01.KWH.KWH_2D455.TOT'."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</si>
  <si>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"CN.QZH.FLM02.MML02.KWH.KWH_2C626.TOT"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</si>
  <si>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'\\CHNAWSPIMSDAP\CN.QZH.FLM02.MML02.KWH.KWH_2C626.TOT'."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</si>
  <si>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"CN.QZH.FLM02.MML01.KWH.KWH_2D635.TOT"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</si>
  <si>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'\\CHNAWSPIMSDAP\CN.QZH.FLM02.MML01.KWH.KWH_2D635.TOT'."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</si>
  <si>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"CN.QZH.FLM02.MML01.KWH.KWH_2D636.TOT"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</si>
  <si>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'\\CHNAWSPIMSDAP\CN.QZH.FLM02.MML01.KWH.KWH_2D636.TOT'."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</si>
  <si>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"CN.QZH.FLM01.MML01.FT.FT_003_INTPV.TOT"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</si>
  <si>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'\\CHNAWSPIMSDAP\CN.QZH.FLM01.MML01.FT.FT_003_INTPV.TOT'."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</si>
  <si>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"CN.QZH.FLM01.MML01.FT.FT_004_INTPV.TOT"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</si>
  <si>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'\\CHNAWSPIMSDAP\CN.QZH.FLM01.MML01.FT.FT_004_INTPV.TOT'."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</si>
  <si>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"CN.QZH.FLM02.MML01.FT.FT_006_INTPV.TOT"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</si>
  <si>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'\\CHNAWSPIMSDAP\CN.QZH.FLM02.MML01.FT.FT_006_INTPV.TOT'."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</si>
  <si>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"CN.QZH.FLM02.MML01.FT.FT_008_INTPV.TOT"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</si>
  <si>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'\\CHNAWSPIMSDAP\CN.QZH.FLM02.MML01.FT.FT_008_INTPV.TOT'."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</si>
  <si>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"CN.QZH.FLM02.MML01.FT.FT_007_INTPV.TOT"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</si>
  <si>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'\\CHNAWSPIMSDAP\CN.QZH.FLM02.MML01.FT.FT_007_INTPV.TOT'."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</si>
  <si>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"CN.QZH.FLM02.MML01.FT.FT_005_INTPV.TOT"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</si>
  <si>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'\\CHNAWSPIMSDAP\CN.QZH.FLM02.MML01.FT.FT_005_INTPV.TOT'."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</si>
  <si>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"CN.QZH.FLM02.MML01.FT.FT_009_INTPV.TOT"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</si>
  <si>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'\\CHNAWSPIMSDAP\CN.QZH.FLM02.MML01.FT.FT_009_INTPV.TOT'."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</si>
  <si>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"CN.QZH.UTI01.UTI01.FT.WATER7_INTPV.TOT"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</si>
  <si>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'\\CHNAWSPIMSDAP\CN.QZH.UTI01.UTI01.FT.WATER7_INTPV.TOT'."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</si>
  <si>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"CN.QZH.UTI01.UTI01.FT.WATER8_INTPV.TOT"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</si>
  <si>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'\\CHNAWSPIMSDAP\CN.QZH.UTI01.UTI01.FT.WATER8_INTPV.TOT'."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</si>
  <si>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"CN.QZH.UTI01.UTI01.FT.WATER9_INTPV.TOT"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</si>
  <si>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'\\CHNAWSPIMSDAP\CN.QZH.UTI01.UTI01.FT.WATER9_INTPV.TOT'."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</si>
  <si>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"CN.QZH.UTI01.UTI01.FT.WATER10_INTPV.TOT"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</si>
  <si>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'\\CHNAWSPIMSDAP\CN.QZH.UTI01.UTI01.FT.WATER10_INTPV.TOT'."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</si>
  <si>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"CN.QZH.UTI01.UTI01.FT.WATER11_INTPV.TOT"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</si>
  <si>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'\\CHNAWSPIMSDAP\CN.QZH.UTI01.UTI01.FT.WATER11_INTPV.TOT'."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</si>
  <si>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"CN.QZH.UTI01.UTI01.FT.WATER2_INTPV.TOT"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</si>
  <si>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'\\CHNAWSPIMSDAP\CN.QZH.UTI01.UTI01.FT.WATER2_INTPV.TOT'."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</si>
  <si>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"CN.QZH.FLM01.MML01.FT.WATER3_INTPV.TOT"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</si>
  <si>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'\\CHNAWSPIMSDAP\CN.QZH.FLM01.MML01.FT.WATER3_INTPV.TOT'."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</si>
  <si>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"CN.QZH.FLM01.MML01.FT.WATER1_INTPV.TOT"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</si>
  <si>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'\\CHNAWSPIMSDAP\CN.QZH.FLM01.MML01.FT.WATER1_INTPV.TOT'."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</si>
  <si>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"CN.QZH.FLM02.MML01.FT.WT001.TOT"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</si>
  <si>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'\\CHNAWSPIMSDAP\CN.QZH.FLM02.MML01.FT.WT001.TOT'."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</si>
  <si>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"CN.QZH.FLM02.MML02.FT.WT002.TOT"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</si>
  <si>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'\\CHNAWSPIMSDAP\CN.QZH.FLM02.MML02.FT.WT002.TOT'."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</si>
  <si>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"CN.QZH.FLM02.MML01.FT.WT004.TOT"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</si>
  <si>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'\\CHNAWSPIMSDAP\CN.QZH.FLM02.MML01.FT.WT004.TOT'."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</si>
  <si>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"CN.QZH.FLM02.MML01.FT.WT003.TOT"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</si>
  <si>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'\\CHNAWSPIMSDAP\CN.QZH.FLM02.MML01.FT.WT003.TOT'."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</si>
  <si>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"CN.QZH.FLM01.WHA01.FT.WATER12_INTPV.TOT"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</si>
  <si>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'\\CHNAWSPIMSDAP\CN.QZH.FLM01.WHA01.FT.WATER12_INTPV.TOT'."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</si>
  <si>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"CN.TJN.UTI00.UTI00.KWH.KWH10001.TOT"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</si>
  <si>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'\\CHNAWSPIMSDAP\CN.TJN.UTI00.UTI00.KWH.KWH10001.TOT'."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</si>
  <si>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"CN.TJO.SFO06.HYD01.KWH.KWH1928.TOT"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</si>
  <si>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'\\CHNAWSPIMSDAP\CN.TJO.SFO06.HYD01.KWH.KWH1928.TOT'."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</si>
  <si>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"CN.TJN.SFO90.TEX03.KWH.KWH001.TOT"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</si>
  <si>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'\\CHNAWSPIMSDAP\CN.TJN.SFO90.TEX03.KWH.KWH001.TOT'."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</si>
  <si>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"CN.TJN.UTI00.UTI00.FT.FT10001.TOT 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</si>
  <si>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'\\CHNAWSPIMSDAP\CN.TJN.UTI00.UTI00.FT.FT10001.TOT 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</si>
  <si>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"CN.TJN.UTI00.UTI00.FT.FT10002.TOT"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</si>
  <si>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'\\CHNAWSPIMSDAP\CN.TJN.UTI00.UTI00.FT.FT10002.TOT'."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</si>
  <si>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"CN.TJN.UTI00.UTI00.FT.FT10003.TOT"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</si>
  <si>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'\\CHNAWSPIMSDAP\CN.TJN.UTI00.UTI00.FT.FT10003.TOT'."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</si>
  <si>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"CN.TJN.UTI00.UTI00.FT.FT10004.TOT"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</si>
  <si>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'\\CHNAWSPIMSDAP\CN.TJN.UTI00.UTI00.FT.FT10004.TOT'."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</si>
  <si>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"CN.TJN.UTI00.UTI00.FT.FT10005.TOT"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</si>
  <si>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'\\CHNAWSPIMSDAP\CN.TJN.UTI00.UTI00.FT.FT10005.TOT'."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</si>
  <si>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"CN.TJO.HYO01.HYD01.FT.FR1815.TOT"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</si>
  <si>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'\\CHNAWSPIMSDAP\CN.TJO.HYO01.HYD01.FT.FR1815.TOT'."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</si>
  <si>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"CN.TJO.ut100.UT100.KWH.KWH19111.TOT"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</si>
  <si>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'\\CHNAWSPIMSDAP\CN.TJO.ut100.UT100.KWH.KWH19111.TOT'."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</si>
  <si>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"CN.TJO.ut100.UT100.FT.FR1900.TOT"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</si>
  <si>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'\\CHNAWSPIMSDAP\CN.TJO.ut100.UT100.FT.FR1900.TOT'."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</si>
  <si>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"CN.TJO.ut100.UT100.FT.FI1901.TOT"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</si>
  <si>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'\\CHNAWSPIMSDAP\CN.TJO.ut100.UT100.FT.FI1901.TOT'."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</si>
  <si>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"CN.TJO.ut100.UT100.FT.FI1902.TOT"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</si>
  <si>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'\\CHNAWSPIMSDAP\CN.TJO.ut100.UT100.FT.FI1902.TOT'."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</si>
  <si>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"CN.TJO.FAC01.SWP01.KWH.KWH1986.TOT"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</si>
  <si>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'\\CHNAWSPIMSDAP\CN.TJO.FAC01.SWP01.KWH.KWH1986.TOT'."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</si>
  <si>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"CN.TJO.FAC01.SPL01.FT.FIC1251.TOT"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</si>
  <si>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'\\CHNAWSPIMSDAP\CN.TJO.FAC01.SPL01.FT.FIC1251.TOT'."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</si>
  <si>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"CN.TJO.FAC01.UT100.FT.FI1979.TOT"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</si>
  <si>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'\\CHNAWSPIMSDAP\CN.TJO.FAC01.UT100.FT.FI1979.TOT'."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</si>
  <si>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"CN.TJO.FAC02.SWP02.FT.FR29025.TOT"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</si>
  <si>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'\\CHNAWSPIMSDAP\CN.TJO.FAC02.SWP02.FT.FR29025.TOT'."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</si>
  <si>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"CN.TJO.FAC02.UT100.FT.FI1981.TOT"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</si>
  <si>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'\\CHNAWSPIMSDAP\CN.TJO.FAC02.UT100.FT.FI1981.TOT'."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</si>
  <si>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"CN.TJO.FIO01.SPL01.KWH.KWH1961.TOT"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</si>
  <si>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'\\CHNAWSPIMSDAP\CN.TJO.FIO01.SPL01.KWH.KWH1961.TOT'."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</si>
  <si>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"CN.TJO.FIO01.SPN01.FT.FV1903.TOT"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</si>
  <si>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'\\CHNAWSPIMSDAP\CN.TJO.FIO01.SPN01.FT.FV1903.TOT'."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</si>
  <si>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"CN.TJO.FIO01.SPN01.FT.FI1972.TOT"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</si>
  <si>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'\\CHNAWSPIMSDAP\CN.TJO.FIO01.SPN01.FT.FI1972.TOT'."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</si>
  <si>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"CN.TJO.FIO01.BED01.KWH.KWH1961.TOT"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</si>
  <si>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'\\CHNAWSPIMSDAP\CN.TJO.FIO01.BED01.KWH.KWH1961.TOT'."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</si>
  <si>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"CN.TJO.FIO01.SPN02.FT.FV1903.TOT"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</si>
  <si>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'\\CHNAWSPIMSDAP\CN.TJO.FIO01.SPN02.FT.FV1903.TOT'."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</si>
  <si>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"CN.TJO.FIO01.SPN02.FT.FI1972.TOT"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</si>
  <si>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'\\CHNAWSPIMSDAP\CN.TJO.FIO01.SPN02.FT.FI1972.TOT'."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</si>
  <si>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"CN.TJO.FIO01.BED02.KWH.KWH1975.TOT"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</si>
  <si>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'\\CHNAWSPIMSDAP\CN.TJO.FIO01.BED02.KWH.KWH1975.TOT'."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</si>
  <si>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"CN.TJO.FIO01.BRS01.KWH.KWH1963.TOT"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</si>
  <si>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'\\CHNAWSPIMSDAP\CN.TJO.FIO01.BRS01.KWH.KWH1963.TOT'."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</si>
  <si>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"CN.GHN.CRU01-10.UTI01.KWH.KWH3010.TOT"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</si>
  <si>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'\\CHNAWSPIMSDAP\CN.GHN.CRU01-10.UTI01.KWH.KWH3010.TOT'."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</si>
  <si>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"CN.GHN.CRU01-10.UTI01.KWH.KWH3003.TOT"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</si>
  <si>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'\\CHNAWSPIMSDAP\CN.GHN.CRU01-10.UTI01.KWH.KWH3003.TOT'."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</si>
  <si>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"CN.GHN.REF00.UTI01.KWH.KWH053.TOT"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</si>
  <si>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'\\CHNAWSPIMSDAP\CN.GHN.REF00.UTI01.KWH.KWH053.TOT'."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</si>
  <si>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"CN.GHN.ZTN.UTI01.KWH.KWH3011.TOT"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</si>
  <si>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'\\CHNAWSPIMSDAP\CN.GHN.ZTN.UTI01.KWH.KWH3011.TOT'."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</si>
  <si>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"CN.GHN.CCP01.UTI01.KWH.KWH1001.TOT"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</si>
  <si>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'\\CHNAWSPIMSDAP\CN.GHN.CCP01.UTI01.KWH.KWH1001.TOT'."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</si>
  <si>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"CN.GHN.CCP01.UTI01.KWH.KWH1005.TOT"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</si>
  <si>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'\\CHNAWSPIMSDAP\CN.GHN.CCP01.UTI01.KWH.KWH1005.TOT'."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</si>
  <si>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"CN.GHN.CCP01.UTI01.KWH.KWH1007.TOT"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</si>
  <si>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'\\CHNAWSPIMSDAP\CN.GHN.CCP01.UTI01.KWH.KWH1007.TOT'."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</si>
  <si>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"CN.GHN.CCP01.UTI01.KWH.KWH1112.TOT"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</si>
  <si>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'\\CHNAWSPIMSDAP\CN.GHN.CCP01.UTI01.KWH.KWH1112.TOT'."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</si>
  <si>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</si>
  <si>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</si>
  <si>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"CN.GHN.REF00.UTI01.KWH.KWH050.TOT"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</si>
  <si>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'\\CHNAWSPIMSDAP\CN.GHN.REF00.UTI01.KWH.KWH050.TOT'."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</si>
  <si>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"CN.GHN.CRU01-10.UTI01.KWH.KWH014.TOT"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</si>
  <si>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'\\CHNAWSPIMSDAP\CN.GHN.CRU01-10.UTI01.KWH.KWH014.TOT'."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</si>
  <si>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"CN.GHN.EMAX.UTI01.KWH.KWH2003.TOT"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</si>
  <si>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'\\CHNAWSPIMSDAP\CN.GHN.EMAX.UTI01.KWH.KWH2003.TOT'."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</si>
  <si>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"CN.GHN.EMAX.UTI01.KWH.KWH2004.TOT"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</si>
  <si>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'\\CHNAWSPIMSDAP\CN.GHN.EMAX.UTI01.KWH.KWH2004.TOT'."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</si>
  <si>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"CN.GHN.CRU01-10.UTI01.KWH.KWH007.TOT"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</si>
  <si>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'\\CHNAWSPIMSDAP\CN.GHN.CRU01-10.UTI01.KWH.KWH007.TOT'."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</si>
  <si>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"CN.GHN.REF00.UTI01.KWH.KWH048.TOT"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</si>
  <si>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'\\CHNAWSPIMSDAP\CN.GHN.REF00.UTI01.KWH.KWH048.TOT'."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</si>
  <si>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"CN.GHN.CRU01-10.UTI01.KWH.KWH006.TOT"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</si>
  <si>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'\\CHNAWSPIMSDAP\CN.GHN.CRU01-10.UTI01.KWH.KWH006.TOT'."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</si>
  <si>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"CN.GHN.CCP01.UTI01.KWH.KWH1114.TOT"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</si>
  <si>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'\\CHNAWSPIMSDAP\CN.GHN.CCP01.UTI01.KWH.KWH1114.TOT'."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</si>
  <si>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"CN.GHN.CRU01-10.UTI01.KWH.KWH008.TOT"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</si>
  <si>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'\\CHNAWSPIMSDAP\CN.GHN.CRU01-10.UTI01.KWH.KWH008.TOT'."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</si>
  <si>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"CN.GHN.CRU01-10.UTI01.KWH.KWH009.TOT"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</si>
  <si>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'\\CHNAWSPIMSDAP\CN.GHN.CRU01-10.UTI01.KWH.KWH009.TOT'."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</si>
  <si>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"CN.GHN.CCP01.UTI01.KWH.KWH1010.TOT"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</si>
  <si>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'\\CHNAWSPIMSDAP\CN.GHN.CCP01.UTI01.KWH.KWH1010.TOT'."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</si>
  <si>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"CN.GHN.REF00.UTI01.KWH.KWH047.TOT"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</si>
  <si>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'\\CHNAWSPIMSDAP\CN.GHN.REF00.UTI01.KWH.KWH047.TOT'."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</si>
  <si>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"CN.GHN.REF00.UTI01.FT.FT4003.TOT"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</si>
  <si>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'\\CHNAWSPIMSDAP\CN.GHN.REF00.UTI01.FT.FT4003.TOT'."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</si>
  <si>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"CN.GHN.CRU01-10.UTI01.FT.TFT360.TOT"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</si>
  <si>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'\\CHNAWSPIMSDAP\CN.GHN.CRU01-10.UTI01.FT.TFT360.TOT'."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</si>
  <si>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"CN.GHN.REF00.UTI01.FT.FT3004.TOT"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</si>
  <si>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'\\CHNAWSPIMSDAP\CN.GHN.REF00.UTI01.FT.FT3004.TOT'."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</si>
  <si>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"CN.GHN.PRS95.UTI01.FT.FT3008.TOT"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</si>
  <si>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'\\CHNAWSPIMSDAP\CN.GHN.PRS95.UTI01.FT.FT3008.TOT'."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</si>
  <si>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"CN.GHN.UTI00.STM11.FT.TFT010.TOT"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</si>
  <si>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'\\CHNAWSPIMSDAP\CN.GHN.UTI00.STM11.FT.TFT010.TOT'."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</si>
  <si>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"CN.GHN.CCP01.UTI01.FT.FT4010.TOT"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</si>
  <si>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'\\CHNAWSPIMSDAP\CN.GHN.CCP01.UTI01.FT.FT4010.TOT'."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</si>
  <si>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"CN.GHN.REF00.UTI01.FT.FT4002.TOT"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</si>
  <si>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'\\CHNAWSPIMSDAP\CN.GHN.REF00.UTI01.FT.FT4002.TOT'."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</si>
  <si>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"CN.GHN.REF00.UTI01.FT.FT3007.TOT"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</si>
  <si>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'\\CHNAWSPIMSDAP\CN.GHN.REF00.UTI01.FT.FT3007.TOT'."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</si>
  <si>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"CN.GHN.UTI01.STM12.FT.FT2003.TOT"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</si>
  <si>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'\\CHNAWSPIMSDAP\CN.GHN.UTI01.STM12.FT.FT2003.TOT'."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</si>
  <si>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"CN.GHN.REF00.UTI01.FT.FT3005.TOT"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</si>
  <si>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'\\CHNAWSPIMSDAP\CN.GHN.REF00.UTI01.FT.FT3005.TOT'."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</si>
  <si>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"CN.GHN.REF00.UTI01.FT.FT3006.TOT"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</si>
  <si>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'\\CHNAWSPIMSDAP\CN.GHN.REF00.UTI01.FT.FT3006.TOT'."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</si>
  <si>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"CN.GHN.PRS95.UTI01.FT.FT3009.TOT"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</si>
  <si>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'\\CHNAWSPIMSDAP\CN.GHN.PRS95.UTI01.FT.FT3009.TOT'."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</si>
  <si>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"CN.GHN.ZTN.UTI01.FT.FT016.TOT"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</si>
  <si>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'\\CHNAWSPIMSDAP\CN.GHN.ZTN.UTI01.FT.FT016.TOT'."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</si>
  <si>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"CN.GHN.UTI01.STM11.FT.FT1002.TOT"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</si>
  <si>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'\\CHNAWSPIMSDAP\CN.GHN.UTI01.STM11.FT.FT1002.TOT'."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</si>
  <si>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"CN.GHN.UTI01.STM12.FT.FT2002.TOT"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</si>
  <si>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'\\CHNAWSPIMSDAP\CN.GHN.UTI01.STM12.FT.FT2002.TOT'."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</si>
  <si>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"CN.GHN.UTI01.FWT31.FT.FT043.TOT"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</si>
  <si>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'\\CHNAWSPIMSDAP\CN.GHN.UTI01.FWT31.FT.FT043.TOT'."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</si>
  <si>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"CN.GHN.UTI01.FWT31.FT.FT730A.TOT"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</si>
  <si>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'\\CHNAWSPIMSDAP\CN.GHN.UTI01.FWT31.FT.FT730A.TOT'."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</si>
  <si>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"CN.GHN.UTI01.FWT31.FT.FT2730.TOT"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</si>
  <si>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'\\CHNAWSPIMSDAP\CN.GHN.UTI01.FWT31.FT.FT2730.TOT'."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</si>
  <si>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"CN.GHN.ZTH.UTI01.FT.FT008.TOT"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</si>
  <si>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'\\CHNAWSPIMSDAP\CN.GHN.ZTH.UTI01.FT.FT008.TOT'."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</si>
  <si>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"CN.GHN.UTI01.FWT31.FT.FT200.TOT"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</si>
  <si>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'\\CHNAWSPIMSDAP\CN.GHN.UTI01.FWT31.FT.FT200.TOT'."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</si>
  <si>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"CN.GHN.UTI01.FWT31.FT.FT045.TOT"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</si>
  <si>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'\\CHNAWSPIMSDAP\CN.GHN.UTI01.FWT31.FT.FT045.TOT'."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</si>
  <si>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</si>
  <si>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'\\CHNAWSPIMSDAP\CN.GHN.UTI01.FWT31.FT.FT100.TOT'."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</si>
  <si>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"CN.GHN.PRS95.UTI01.FT.FT2207.TOT"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</si>
  <si>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'\\CHNAWSPIMSDAP\CN.GHN.PRS95.UTI01.FT.FT2207.TOT'."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</si>
  <si>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"CN.GHN.UTI01.FWT31.FT.FT400.TOT"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</si>
  <si>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'\\CHNAWSPIMSDAP\CN.GHN.UTI01.FWT31.FT.FT400.TOT'."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</si>
  <si>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"CN.GHN.UTI01.FWT31.FT.FT042.TOT"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</si>
  <si>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'\\CHNAWSPIMSDAP\CN.GHN.UTI01.FWT31.FT.FT042.TOT'."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</si>
  <si>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"CN.GHN.CRU01-10.UTI01.FT.FT4000.TOT"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</si>
  <si>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'\\CHNAWSPIMSDAP\CN.GHN.CRU01-10.UTI01.FT.FT4000.TOT'."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</si>
  <si>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"CN.GHN.CRU01-10.UTI01.FT.FT932.TOT"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</si>
  <si>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'\\CHNAWSPIMSDAP\CN.GHN.CRU01-10.UTI01.FT.FT932.TOT'."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</si>
  <si>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"CN.GHN.CRU01-10.UTI01.FT.FT933.TOT"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</si>
  <si>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'\\CHNAWSPIMSDAP\CN.GHN.CRU01-10.UTI01.FT.FT933.TOT'."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</si>
  <si>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"CN.GHN.REF00.UTI01.FT.FT939.TOT"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</si>
  <si>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'\\CHNAWSPIMSDAP\CN.GHN.REF00.UTI01.FT.FT939.TOT'."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</si>
  <si>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"CN.GHN.ZTN.UTI01.FT.FT009.TOT"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</si>
  <si>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'\\CHNAWSPIMSDAP\CN.GHN.ZTN.UTI01.FT.FT009.TOT'."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</si>
  <si>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"CN.GHN.REF00.UTI01.FT.FT937.TOT"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</si>
  <si>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'\\CHNAWSPIMSDAP\CN.GHN.REF00.UTI01.FT.FT937.TOT'."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</si>
  <si>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"CN.GHN.CRU01-10.UTI01.FT.·FT940.TOT"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</si>
  <si>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'\\CHNAWSPIMSDAP\CN.GHN.CRU01-10.UTI01.FT.·FT940.TOT'."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</si>
  <si>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"CN.GHN.PRS95.UTI01.FT.FT1001.TOT"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</si>
  <si>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'\\CHNAWSPIMSDAP\CN.GHN.PRS95.UTI01.FT.FT1001.TOT'."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</si>
  <si>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"CN.GHN.UTI01.FWT11.FT.FT936.TOT"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</si>
  <si>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'\\CHNAWSPIMSDAP\CN.GHN.UTI01.FWT11.FT.FT936.TOT'."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</si>
  <si>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"CN.GHN.UTI00.EFF02.FT.FT1871.TOT"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</si>
  <si>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'\\CHNAWSPIMSDAP\CN.GHN.UTI00.EFF02.FT.FT1871.TOT'."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</si>
  <si>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"CN.GHN.CRU01-10.UTI01.FT.FT934.TOT"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</si>
  <si>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'\\CHNAWSPIMSDAP\CN.GHN.CRU01-10.UTI01.FT.FT934.TOT'."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</si>
  <si>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"CN.GHN.REF00.UTI01.FT.FT931.TOT"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</si>
  <si>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'\\CHNAWSPIMSDAP\CN.GHN.REF00.UTI01.FT.FT931.TOT'."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</si>
  <si>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"CN.GHN.CCP01.UTI01.FT.FT4011.TOT"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</si>
  <si>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'\\CHNAWSPIMSDAP\CN.GHN.CCP01.UTI01.FT.FT4011.TOT'."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</si>
  <si>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"CN.HRB.UTI00.UTI00.KWH.PWR1001.TOT"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</si>
  <si>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'\\CHNAWSPIMSDAP\CN.HRB.UTI00.UTI00.KWH.PWR1001.TOT'."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</si>
  <si>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"CN.HRB.UTI00.UTI00.KWH.PWR1002.TOT"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</si>
  <si>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'\\CHNAWSPIMSDAP\CN.HRB.UTI00.UTI00.KWH.PWR1002.TOT'."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</si>
  <si>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"CN.HRB.UTI00.UTI00.KWH.PWR2001.TOT"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</si>
  <si>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'\\CHNAWSPIMSDAP\CN.HRB.UTI00.UTI00.KWH.PWR2001.TOT'."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</si>
  <si>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"CN.HRB.UTI00.UTI00.KWH.PWR3001.TOT"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</si>
  <si>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'\\CHNAWSPIMSDAP\CN.HRB.UTI00.UTI00.KWH.PWR3001.TOT'."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</si>
  <si>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"CN.HRB.CRU11.UTI00.KWH.PWR1070.TOT"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</si>
  <si>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'\\CHNAWSPIMSDAP\CN.HRB.CRU11.UTI00.KWH.PWR1070.TOT'."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</si>
  <si>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"CN.HRB.RIM01.UTI00.KWH.PWR1021.TOT"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</si>
  <si>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'\\CHNAWSPIMSDAP\CN.HRB.RIM01.UTI00.KWH.PWR1021.TOT'."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</si>
  <si>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"CN.HRB.RIM01.UTI00.KWH.PWR1020.TOT"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</si>
  <si>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'\\CHNAWSPIMSDAP\CN.HRB.RIM01.UTI00.KWH.PWR1020.TOT'."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</si>
  <si>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"CN.HRB.UTI00.UTI01.KWH.PWR1100.TOT"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</si>
  <si>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'\\CHNAWSPIMSDAP\CN.HRB.UTI00.UTI01.KWH.PWR1100.TOT'."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</si>
  <si>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"CN.HRB.UTI02.CAS01.KWH.PWR1400.TOT"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</si>
  <si>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'\\CHNAWSPIMSDAP\CN.HRB.UTI02.CAS01.KWH.PWR1400.TOT'."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</si>
  <si>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"CN.HRB.UTI02.CAS01.KWH.PWR1401.TOT"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</si>
  <si>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'\\CHNAWSPIMSDAP\CN.HRB.UTI02.CAS01.KWH.PWR1401.TOT'."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</si>
  <si>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"CN.HRB.RIM01.UTI00.KWH.PWR1200.TOT"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</si>
  <si>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'\\CHNAWSPIMSDAP\CN.HRB.RIM01.UTI00.KWH.PWR1200.TOT'."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</si>
  <si>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</si>
  <si>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</si>
  <si>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"CN.HRB.CRU01.UTI00.KWH.PWR1202.TOT"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</si>
  <si>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'\\CHNAWSPIMSDAP\CN.HRB.CRU01.UTI00.KWH.PWR1202.TOT'."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</si>
  <si>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"CN.HRB.CRU01.UTI00.KWH.PWR1203.TOT"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</si>
  <si>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'\\CHNAWSPIMSDAP\CN.HRB.CRU01.UTI00.KWH.PWR1203.TOT'."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</si>
  <si>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"CN.HRB.UTI00.UTI02.KWH.PWR1402.TOT"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</si>
  <si>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'\\CHNAWSPIMSDAP\CN.HRB.UTI00.UTI02.KWH.PWR1402.TOT'."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</si>
  <si>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"CN.HRB.RIM01.SIL00.KWH.PWR1022.TOT"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</si>
  <si>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'\\CHNAWSPIMSDAP\CN.HRB.RIM01.SIL00.KWH.PWR1022.TOT'."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</si>
  <si>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"CN.HRB.RIM01.SIL01.KWH.PWR1023.TOT"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</si>
  <si>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'\\CHNAWSPIMSDAP\CN.HRB.RIM01.SIL01.KWH.PWR1023.TOT'."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</si>
  <si>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"CN.HRB.RIM01.SIL00.KWH.PWR1024.TOT"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</si>
  <si>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'\\CHNAWSPIMSDAP\CN.HRB.RIM01.SIL00.KWH.PWR1024.TOT'."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</si>
  <si>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"CN.HRB.RIM01.SIL01.KWH.PWR1025.TOT"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</si>
  <si>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'\\CHNAWSPIMSDAP\CN.HRB.RIM01.SIL01.KWH.PWR1025.TOT'."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</si>
  <si>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"CN.HRB.UTI01.UTI00.KWH.PWR1010.TOT"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</si>
  <si>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'\\CHNAWSPIMSDAP\CN.HRB.UTI01.UTI00.KWH.PWR1010.TOT'."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</si>
  <si>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"CN.HRB.UTI01.UTI00.KWH.PWR1011.TOT"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</si>
  <si>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'\\CHNAWSPIMSDAP\CN.HRB.UTI01.UTI00.KWH.PWR1011.TOT'."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</si>
  <si>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"CN.HRB.UTI01.UTI00.KWH.PWR1012.TOT"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</si>
  <si>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'\\CHNAWSPIMSDAP\CN.HRB.UTI01.UTI00.KWH.PWR1012.TOT'."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</si>
  <si>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"CN.HRB.UTI01.UTI00.KWH.PWR1013.TOT"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</si>
  <si>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'\\CHNAWSPIMSDAP\CN.HRB.UTI01.UTI00.KWH.PWR1013.TOT'."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</si>
  <si>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"CN.HRB.RIM01.UTI00.KWH.PWR1050.TOT"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</si>
  <si>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'\\CHNAWSPIMSDAP\CN.HRB.RIM01.UTI00.KWH.PWR1050.TOT'."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</si>
  <si>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"CN.HRB.RIM01.UTI00.KWH.PWR1051.TOT"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</si>
  <si>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'\\CHNAWSPIMSDAP\CN.HRB.RIM01.UTI00.KWH.PWR1051.TOT'."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</si>
  <si>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"CN.HRB.RIM01.UTI00.KWH.PWR1052.TOT"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</si>
  <si>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'\\CHNAWSPIMSDAP\CN.HRB.RIM01.UTI00.KWH.PWR1052.TOT'."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</si>
  <si>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"CN.HRB.RIM02.UTI00.KWH.PWR1053.TOT"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</si>
  <si>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'\\CHNAWSPIMSDAP\CN.HRB.RIM02.UTI00.KWH.PWR1053.TOT'."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</si>
  <si>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"CN.HRB.RIM02.WML01.KWH.PWR1054.TOT"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</si>
  <si>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'\\CHNAWSPIMSDAP\CN.HRB.RIM02.WML01.KWH.PWR1054.TOT'."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</si>
  <si>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"CN.HRB.RIM02.PML01.KWH.PWR1055.TOT"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</si>
  <si>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'\\CHNAWSPIMSDAP\CN.HRB.RIM02.PML01.KWH.PWR1055.TOT'."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</si>
  <si>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"CN.HRB.RIM02.RIP01.KWH.PWR1056.TOT"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</si>
  <si>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'\\CHNAWSPIMSDAP\CN.HRB.RIM02.RIP01.KWH.PWR1056.TOT'."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</si>
  <si>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"CN.HRB.RIM02.WML01.KWH.PWR1057.TOT"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</si>
  <si>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'\\CHNAWSPIMSDAP\CN.HRB.RIM02.WML01.KWH.PWR1057.TOT'."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</si>
  <si>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</si>
  <si>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</si>
  <si>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</si>
  <si>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</si>
  <si>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</si>
  <si>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</si>
  <si>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</si>
  <si>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</si>
  <si>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</si>
  <si>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</si>
  <si>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</si>
  <si>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</si>
  <si>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"CN.HRB.REF00.UTI00.KWH.PWR1030D.TOT"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</si>
  <si>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'\\CHNAWSPIMSDAP\CN.HRB.REF00.UTI00.KWH.PWR1030D.TOT'."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</si>
  <si>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"CN.HRB.REF00.UTI00.KWH.PWR1030E.TOT"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</si>
  <si>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'\\CHNAWSPIMSDAP\CN.HRB.REF00.UTI00.KWH.PWR1030E.TOT'."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</si>
  <si>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"CN.HRB.REF00.UTI00.KWH.PWR1030F.TOT"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</si>
  <si>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'\\CHNAWSPIMSDAP\CN.HRB.REF00.UTI00.KWH.PWR1030F.TOT'."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</si>
  <si>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"CN.HRB.REF00.UTI00.KWH.PWR1030G.TOT"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</si>
  <si>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'\\CHNAWSPIMSDAP\CN.HRB.REF00.UTI00.KWH.PWR1030G.TOT'."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</si>
  <si>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"CN.HRB.REF00.UTI00.KWH.PWR1030H.TOT"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</si>
  <si>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'\\CHNAWSPIMSDAP\CN.HRB.REF00.UTI00.KWH.PWR1030H.TOT'."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</si>
  <si>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"CN.HRB.REF00.UTI00.KWH.PWR1030I.TOT"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</si>
  <si>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'\\CHNAWSPIMSDAP\CN.HRB.REF00.UTI00.KWH.PWR1030I.TOT'."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</si>
  <si>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"CN.HRB.REF00.UTI00.KWH.PWR1030J.TOT"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</si>
  <si>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'\\CHNAWSPIMSDAP\CN.HRB.REF00.UTI00.KWH.PWR1030J.TOT'."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</si>
  <si>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"CN.HRB.REF00.UTI00.KWH.PWR1030K.TOT"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</si>
  <si>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'\\CHNAWSPIMSDAP\CN.HRB.REF00.UTI00.KWH.PWR1030K.TOT'."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</si>
  <si>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"CN.HRB.REF10.UTI00.KWH.PWR1033.TOT"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</si>
  <si>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'\\CHNAWSPIMSDAP\CN.HRB.REF10.UTI00.KWH.PWR1033.TOT'."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</si>
  <si>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"CN.HRB.REF10.TKF00.KWH.PWR1034.TOT"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</si>
  <si>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'\\CHNAWSPIMSDAP\CN.HRB.REF10.TKF00.KWH.PWR1034.TOT'."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</si>
  <si>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"CN.HRB.REF10.UTI00.KWH.PWR1035.TOT"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</si>
  <si>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'\\CHNAWSPIMSDAP\CN.HRB.REF10.UTI00.KWH.PWR1035.TOT'."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</si>
  <si>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"CN.HRB.REF10.UTI00.KWH.PWR1036.TOT"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</si>
  <si>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'\\CHNAWSPIMSDAP\CN.HRB.REF10.UTI00.KWH.PWR1036.TOT'."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</si>
  <si>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"CN.HRB.CCP01.UTI01.KWH.PWR1060.TOT"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</si>
  <si>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'\\CHNAWSPIMSDAP\CN.HRB.CCP01.UTI01.KWH.PWR1060.TOT'."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</si>
  <si>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"CN.HRB.CCP01.UTI01.KWH.PWR1060A.TOT"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</si>
  <si>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'\\CHNAWSPIMSDAP\CN.HRB.CCP01.UTI01.KWH.PWR1060A.TOT'."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</si>
  <si>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"CN.HRB.CCP01.UTI01.KWH.PWR1063A.TOT"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</si>
  <si>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'\\CHNAWSPIMSDAP\CN.HRB.CCP01.UTI01.KWH.PWR1063A.TOT'."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</si>
  <si>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"CN.HRB.CCP01.UTI01.KWH.PWR1063B.TOT"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</si>
  <si>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'\\CHNAWSPIMSDAP\CN.HRB.CCP01.UTI01.KWH.PWR1063B.TOT'."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</si>
  <si>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"CN.HRB.CCP01.UTI01.KWH.PWR1060B.TOT"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</si>
  <si>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'\\CHNAWSPIMSDAP\CN.HRB.CCP01.UTI01.KWH.PWR1060B.TOT'."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</si>
  <si>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"CN.HRB.CCP01.INM01.KWH.PWR1063C.TOT"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</si>
  <si>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'\\CHNAWSPIMSDAP\CN.HRB.CCP01.INM01.KWH.PWR1063C.TOT'."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</si>
  <si>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"CN.HRB.CCP01.INM02.KWH.PWR1063D.TOT"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</si>
  <si>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'\\CHNAWSPIMSDAP\CN.HRB.CCP01.INM02.KWH.PWR1063D.TOT'."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</si>
  <si>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"CN.HRB.CCP01.UTI10.KWH.PWR1062A.TOT"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</si>
  <si>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'\\CHNAWSPIMSDAP\CN.HRB.CCP01.UTI10.KWH.PWR1062A.TOT'."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</si>
  <si>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"CN.HRB.CCP01.UTI20.KWH.PWR1062B.TOT"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</si>
  <si>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'\\CHNAWSPIMSDAP\CN.HRB.CCP01.UTI20.KWH.PWR1062B.TOT'."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</si>
  <si>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"CN.HRB.CCP01.COP11.KWH.PWR1062C.TOT"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</si>
  <si>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'\\CHNAWSPIMSDAP\CN.HRB.CCP01.COP11.KWH.PWR1062C.TOT'."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</si>
  <si>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"CN.HRB.CCP01.COP21.KWH.PWR1062D.TOT"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</si>
  <si>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'\\CHNAWSPIMSDAP\CN.HRB.CCP01.COP21.KWH.PWR1062D.TOT'."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</si>
  <si>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"CN.HRB.CCP01.COP41.KWH.PWR1062E.TOT"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</si>
  <si>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'\\CHNAWSPIMSDAP\CN.HRB.CCP01.COP41.KWH.PWR1062E.TOT'."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</si>
  <si>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"CN.HRB.CCP01.TKF01.KWH.PWR1060C.TOT"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</si>
  <si>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'\\CHNAWSPIMSDAP\CN.HRB.CCP01.TKF01.KWH.PWR1060C.TOT'."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</si>
  <si>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"CN.HRB.CCP01.UTI01.KWH.PWR1060D.TOT"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</si>
  <si>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'\\CHNAWSPIMSDAP\CN.HRB.CCP01.UTI01.KWH.PWR1060D.TOT'."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</si>
  <si>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"CN.HRB.CCP01.UTI02.KWH.PWR1060E.TOT"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</si>
  <si>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'\\CHNAWSPIMSDAP\CN.HRB.CCP01.UTI02.KWH.PWR1060E.TOT'."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</si>
  <si>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"CN.HRB.REF10.UTI01.KWH.PWR1204.TOT"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</si>
  <si>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'\\CHNAWSPIMSDAP\CN.HRB.REF10.UTI01.KWH.PWR1204.TOT'."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</si>
  <si>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"CN.HRB.REF10.UTI01.KWH.PWR1205.TOT"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</si>
  <si>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'\\CHNAWSPIMSDAP\CN.HRB.REF10.UTI01.KWH.PWR1205.TOT'."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</si>
  <si>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"CN.HRB.REF00.UTI01.KWH.PWR1206.TOT"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</si>
  <si>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'\\CHNAWSPIMSDAP\CN.HRB.REF00.UTI01.KWH.PWR1206.TOT'."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</si>
  <si>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"CN.HRB.REF00.CAS01.FT.CAS1034.TOT"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</si>
  <si>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'\\CHNAWSPIMSDAP\CN.HRB.REF00.CAS01.FT.CAS1034.TOT'."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</si>
  <si>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"CN.HRB.REF00.CAS01.FT.CAS1035.TOT"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</si>
  <si>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'\\CHNAWSPIMSDAP\CN.HRB.REF00.CAS01.FT.CAS1035.TOT'."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</si>
  <si>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"CN.HRB.CRU01.BEH01.KWH.PWR1071.TOT"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</si>
  <si>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'\\CHNAWSPIMSDAP\CN.HRB.CRU01.BEH01.KWH.PWR1071.TOT'."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</si>
  <si>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"CN.HRB.CRU01.BEH01.KWH.PWR1072.TOT"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</si>
  <si>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'\\CHNAWSPIMSDAP\CN.HRB.CRU01.BEH01.KWH.PWR1072.TOT'."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</si>
  <si>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"CN.HRB.CRU01.EXT01.KWH.PWR1073.TOT"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</si>
  <si>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'\\CHNAWSPIMSDAP\CN.HRB.CRU01.EXT01.KWH.PWR1073.TOT'."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</si>
  <si>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"CN.HRB.CRU01.CRP01.KWH.PWR1074.TOT"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</si>
  <si>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'\\CHNAWSPIMSDAP\CN.HRB.CRU01.CRP01.KWH.PWR1074.TOT'."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</si>
  <si>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"CN.HRB.CRU01.SIL01.KWH.PWR1075.TOT"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</si>
  <si>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'\\CHNAWSPIMSDAP\CN.HRB.CRU01.SIL01.KWH.PWR1075.TOT'."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</si>
  <si>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"CN.HRB.CRU01.UTI01.KWH.PWR1209.TOT"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</si>
  <si>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'\\CHNAWSPIMSDAP\CN.HRB.CRU01.UTI01.KWH.PWR1209.TOT'."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</si>
  <si>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"CN.HRB.CRU02.UTI01.KWH.PWR1090.TOT"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</si>
  <si>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'\\CHNAWSPIMSDAP\CN.HRB.CRU02.UTI01.KWH.PWR1090.TOT'."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</si>
  <si>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"CN.HRB.CRU02.BEH01.KWH.PWR1091.TOT"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</si>
  <si>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'\\CHNAWSPIMSDAP\CN.HRB.CRU02.BEH01.KWH.PWR1091.TOT'."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</si>
  <si>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"CN.HRB.CRU02.EXT01.KWH.PWR1092.TOT"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</si>
  <si>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'\\CHNAWSPIMSDAP\CN.HRB.CRU02.EXT01.KWH.PWR1092.TOT'."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</si>
  <si>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"CN.HRB.CRU02.SIL01.KWH.PWR1093.TOT"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</si>
  <si>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'\\CHNAWSPIMSDAP\CN.HRB.CRU02.SIL01.KWH.PWR1093.TOT'."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</si>
  <si>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"CN.HRB.CRU02.UTI01.KWH.PWR1094.TOT"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</si>
  <si>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'\\CHNAWSPIMSDAP\CN.HRB.CRU02.UTI01.KWH.PWR1094.TOT'."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</si>
  <si>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"CN.HRB.FLM01.UTI01.KWH.PWR2010.TOT"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</si>
  <si>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'\\CHNAWSPIMSDAP\CN.HRB.FLM01.UTI01.KWH.PWR2010.TOT'."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</si>
  <si>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</si>
  <si>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</si>
  <si>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</si>
  <si>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</si>
  <si>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</si>
  <si>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</si>
  <si>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"CN.HRB.FLM01.FLP01.KWH.PWR2014.TOT"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</si>
  <si>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'\\CHNAWSPIMSDAP\CN.HRB.FLM01.FLP01.KWH.PWR2014.TOT'."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</si>
  <si>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</si>
  <si>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</si>
  <si>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</si>
  <si>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</si>
  <si>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</si>
  <si>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</si>
  <si>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"CN.HRB.FLM01.MML01.KWH.PWR2018.TOT"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</si>
  <si>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'\\CHNAWSPIMSDAP\CN.HRB.FLM01.MML01.KWH.PWR2018.TOT'."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</si>
  <si>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"CN.HRB.FLM01.FLP01.KWH.PWR2019.TOT"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</si>
  <si>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'\\CHNAWSPIMSDAP\CN.HRB.FLM01.FLP01.KWH.PWR2019.TOT'."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</si>
  <si>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"CN.HRB.FLM01.SIL01.KWH.PWR2020.TOT"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</si>
  <si>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'\\CHNAWSPIMSDAP\CN.HRB.FLM01.SIL01.KWH.PWR2020.TOT'."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</si>
  <si>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"CN.HRB.FLM01.BPP01.KWH.PWR2021.TOT"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</si>
  <si>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'\\CHNAWSPIMSDAP\CN.HRB.FLM01.BPP01.KWH.PWR2021.TOT'."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</si>
  <si>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"CN.HRB.FLM01.MML01.KWH.PWR2022.TOT"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</si>
  <si>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'\\CHNAWSPIMSDAP\CN.HRB.FLM01.MML01.KWH.PWR2022.TOT'."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</si>
  <si>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"CN.HRB.FLM01.BPP01.KWH.PWR2023.TOT"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</si>
  <si>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'\\CHNAWSPIMSDAP\CN.HRB.FLM01.BPP01.KWH.PWR2023.TOT'."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</si>
  <si>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"CN.HRB.FLM01.UTI01.KWH.PWR2024.TOT"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</si>
  <si>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'\\CHNAWSPIMSDAP\CN.HRB.FLM01.UTI01.KWH.PWR2024.TOT'."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</si>
  <si>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"CN.HRB.UTI02.CAS02.KWH.PWR2025.TOT"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</si>
  <si>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'\\CHNAWSPIMSDAP\CN.HRB.UTI02.CAS02.KWH.PWR2025.TOT'."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</si>
  <si>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"CN.HRB.UTI02.CAS02.KWH.PWR2026.TOT"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</si>
  <si>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'\\CHNAWSPIMSDAP\CN.HRB.UTI02.CAS02.KWH.PWR2026.TOT'."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</si>
  <si>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"CN.HRB.FLM01.UTI01.KWH.PWR2027.TOT"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</si>
  <si>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'\\CHNAWSPIMSDAP\CN.HRB.FLM01.UTI01.KWH.PWR2027.TOT'."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</si>
  <si>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"CN.HRB.FLM01.UTI01.KWH.PWR2028.TOT"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</si>
  <si>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'\\CHNAWSPIMSDAP\CN.HRB.FLM01.UTI01.KWH.PWR2028.TOT'."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</si>
  <si>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"CN.HRB.FLM02.UTI01.KWH.PWR2029.TOT"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</si>
  <si>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'\\CHNAWSPIMSDAP\CN.HRB.FLM02.UTI01.KWH.PWR2029.TOT'."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</si>
  <si>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"CN.HRB.FLM02.UTI01.KWH.PWR2030.TOT"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</si>
  <si>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'\\CHNAWSPIMSDAP\CN.HRB.FLM02.UTI01.KWH.PWR2030.TOT'."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</si>
  <si>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"CN.HRB.FLM02.MML01.KWH.PWR2031.TOT"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</si>
  <si>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'\\CHNAWSPIMSDAP\CN.HRB.FLM02.MML01.KWH.PWR2031.TOT'."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</si>
  <si>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"CN.HRB.FLM02.FLP01.KWH.PWR2032.TOT"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</si>
  <si>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'\\CHNAWSPIMSDAP\CN.HRB.FLM02.FLP01.KWH.PWR2032.TOT'."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</si>
  <si>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"CN.HRB.FLM02.MML01.KWH.PWR2033.TOT"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</si>
  <si>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'\\CHNAWSPIMSDAP\CN.HRB.FLM02.MML01.KWH.PWR2033.TOT'."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</si>
  <si>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"CN.HRB.FLM02.FLP01.KWH.PWR2034.TOT"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</si>
  <si>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'\\CHNAWSPIMSDAP\CN.HRB.FLM02.FLP01.KWH.PWR2034.TOT'."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</si>
  <si>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"CN.HRB.FLM02.MML01.KWH.PWR2035.TOT"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</si>
  <si>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'\\CHNAWSPIMSDAP\CN.HRB.FLM02.MML01.KWH.PWR2035.TOT'."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</si>
  <si>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"CN.HRB.FLM02.SIL01.KWH.PWR2036.TOT"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</si>
  <si>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'\\CHNAWSPIMSDAP\CN.HRB.FLM02.SIL01.KWH.PWR2036.TOT'."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</si>
  <si>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"CN.HRB.FLM02.BPP01.KWH.PWR2037.TOT"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</si>
  <si>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'\\CHNAWSPIMSDAP\CN.HRB.FLM02.BPP01.KWH.PWR2037.TOT'."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</si>
  <si>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"CN.HRB.FLM02.MML01.KWH.PWR2038.TOT"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</si>
  <si>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'\\CHNAWSPIMSDAP\CN.HRB.FLM02.MML01.KWH.PWR2038.TOT'."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</si>
  <si>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"CN.HRB.FLM02.BRT01.KWH.PWR2039.TOT"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</si>
  <si>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'\\CHNAWSPIMSDAP\CN.HRB.FLM02.BRT01.KWH.PWR2039.TOT'."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</si>
  <si>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"CN.HRB.UTI02.CAS02.KWH.PWR2040.TOT"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</si>
  <si>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'\\CHNAWSPIMSDAP\CN.HRB.UTI02.CAS02.KWH.PWR2040.TOT'."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</si>
  <si>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"CN.HRB.UTI00.CHW01.FT.H2O1000.TOT"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</si>
  <si>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'\\CHNAWSPIMSDAP\CN.HRB.UTI00.CHW01.FT.H2O1000.TOT'."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</si>
  <si>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"CN.HRB.UTI00.CHW01.FT.H2O2000.TOT"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</si>
  <si>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'\\CHNAWSPIMSDAP\CN.HRB.UTI00.CHW01.FT.H2O2000.TOT'."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</si>
  <si>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"CN.HRB.UTI00.CHW01.FT.H2O1100.TOT"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</si>
  <si>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'\\CHNAWSPIMSDAP\CN.HRB.UTI00.CHW01.FT.H2O1100.TOT'."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</si>
  <si>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"CN.HRB.UTI01.EFF01.FT.H2O1800.TOT"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</si>
  <si>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'\\CHNAWSPIMSDAP\CN.HRB.UTI01.EFF01.FT.H2O1800.TOT'."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</si>
  <si>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"CN.HRB.CRU11.CWH03.FT.H2O1200.TOT"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</si>
  <si>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'\\CHNAWSPIMSDAP\CN.HRB.CRU11.CWH03.FT.H2O1200.TOT'."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</si>
  <si>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"CN.HRB.CRU01.CWH03.FT.H2O1201.TOT"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</si>
  <si>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'\\CHNAWSPIMSDAP\CN.HRB.CRU01.CWH03.FT.H2O1201.TOT'."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</si>
  <si>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"CN.HRB.CRU02.CWH03.FT.H2O2001.TOT"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</si>
  <si>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'\\CHNAWSPIMSDAP\CN.HRB.CRU02.CWH03.FT.H2O2001.TOT'."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</si>
  <si>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"CN.HRB.REF00.CWH03.FT.H2O1203.TOT"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</si>
  <si>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'\\CHNAWSPIMSDAP\CN.HRB.REF00.CWH03.FT.H2O1203.TOT'."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</si>
  <si>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"CN.HRB.REF00.CWH03.FT.H2O1204.TOT"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</si>
  <si>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'\\CHNAWSPIMSDAP\CN.HRB.REF00.CWH03.FT.H2O1204.TOT'."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</si>
  <si>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"CN.HRB.UTI01.EFF01.FT.H2O1300.TOT"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</si>
  <si>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'\\CHNAWSPIMSDAP\CN.HRB.UTI01.EFF01.FT.H2O1300.TOT'."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</si>
  <si>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"CN.HRB.UTI01.EFF01.FT.H2O1301.TOT"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</si>
  <si>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'\\CHNAWSPIMSDAP\CN.HRB.UTI01.EFF01.FT.H2O1301.TOT'."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</si>
  <si>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"CN.HRB.UTI01.STM11.FT.FT1010.TOT"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</si>
  <si>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'\\CHNAWSPIMSDAP\CN.HRB.UTI01.STM11.FT.FT1010.TOT'."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</si>
  <si>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"CN.HRB.UTI01.STM12.FT.FT1020.TOT"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</si>
  <si>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'\\CHNAWSPIMSDAP\CN.HRB.UTI01.STM12.FT.FT1020.TOT'."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</si>
  <si>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"CN.HRB.UTI01.STM13.FT.FT1030.TOT"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</si>
  <si>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'\\CHNAWSPIMSDAP\CN.HRB.UTI01.STM13.FT.FT1030.TOT'."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</si>
  <si>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"CN.HRB.UTI01.UTI01.FT.FT1040.TOT"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</si>
  <si>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'\\CHNAWSPIMSDAP\CN.HRB.UTI01.UTI01.FT.FT1040.TOT'."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</si>
  <si>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"CN.HRB.UTI01.UTI01.FT.FT1041.TOT"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</si>
  <si>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'\\CHNAWSPIMSDAP\CN.HRB.UTI01.UTI01.FT.FT1041.TOT'."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</si>
  <si>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"CN.HRB.CRU11.EXT01.FT.FT1390A.TOT"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</si>
  <si>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'\\CHNAWSPIMSDAP\CN.HRB.CRU11.EXT01.FT.FT1390A.TOT'."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</si>
  <si>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"CN.HRB.CRU01.EXT01.FT.FT1390B.TOT"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</si>
  <si>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'\\CHNAWSPIMSDAP\CN.HRB.CRU01.EXT01.FT.FT1390B.TOT'."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</si>
  <si>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"CN.HRB.CRU02.EXT01.FT.FT1390C.TOT"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</si>
  <si>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'\\CHNAWSPIMSDAP\CN.HRB.CRU02.EXT01.FT.FT1390C.TOT'."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</si>
  <si>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"CN.HRB.REF00.UTI01.FT.FT1300A.TOT"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</si>
  <si>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'\\CHNAWSPIMSDAP\CN.HRB.REF00.UTI01.FT.FT1300A.TOT'."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</si>
  <si>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"CN.HRB.REF10.UTI01.FT.FT1300B.TOT"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</si>
  <si>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'\\CHNAWSPIMSDAP\CN.HRB.REF10.UTI01.FT.FT1300B.TOT'."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</si>
  <si>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"CN.HRB.REF10.UTI01.FT.FT1300C.TOT"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</si>
  <si>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'\\CHNAWSPIMSDAP\CN.HRB.REF10.UTI01.FT.FT1300C.TOT'."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</si>
  <si>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"CN.HRB.REF00.TKF00.FT.FT1700.TOT"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</si>
  <si>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'\\CHNAWSPIMSDAP\CN.HRB.REF00.TKF00.FT.FT1700.TOT'."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</si>
  <si>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"CN.HRB.CCP01..FT.FT1600.TOT"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</si>
  <si>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'\\CHNAWSPIMSDAP\CN.HRB.CCP01..FT.FT1600.TOT'."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</si>
  <si>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"CN.HRB.FLM01.UTI01.FT.FT1800.TOT"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</si>
  <si>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'\\CHNAWSPIMSDAP\CN.HRB.FLM01.UTI01.FT.FT1800.TOT'."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</si>
  <si>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"CN.HRB.FLM02.UTI01.FT.FT1801.TOT"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</si>
  <si>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'\\CHNAWSPIMSDAP\CN.HRB.FLM02.UTI01.FT.FT1801.TOT'."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</si>
  <si>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"CN.HRB.UTI00.UTI05.FT.FT1002.TOT"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</si>
  <si>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'\\CHNAWSPIMSDAP\CN.HRB.UTI00.UTI05.FT.FT1002.TOT'."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</si>
  <si>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"CN.HRB.UTI01.UTI00.FT.FT1001.TOT"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</si>
  <si>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'\\CHNAWSPIMSDAP\CN.HRB.UTI01.UTI00.FT.FT1001.TOT'."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</si>
  <si>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</si>
  <si>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</si>
  <si>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</si>
  <si>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</si>
  <si>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"CN.HRB.UTI02.CAS01.FT.CAS2001.TOT"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</si>
  <si>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'\\CHNAWSPIMSDAP\CN.HRB.UTI02.CAS01.FT.CAS2001.TOT'."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</si>
  <si>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"CN.HRB.UTI02.CAS01.FT.CAS2002.TOT"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</si>
  <si>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'\\CHNAWSPIMSDAP\CN.HRB.UTI02.CAS01.FT.CAS2002.TOT'."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</si>
  <si>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"CN.HRB.UTI02.CAS01.FT.CAS1030.TOT"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</si>
  <si>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'\\CHNAWSPIMSDAP\CN.HRB.UTI02.CAS01.FT.CAS1030.TOT'."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</si>
  <si>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"CN.HRB.REF00.CAS01.FT.CAS1031.TOT"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</si>
  <si>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'\\CHNAWSPIMSDAP\CN.HRB.REF00.CAS01.FT.CAS1031.TOT'."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</si>
  <si>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"CN.HRB.REF10.CAS01.FT.CAS1032.TOT"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</si>
  <si>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'\\CHNAWSPIMSDAP\CN.HRB.REF10.CAS01.FT.CAS1032.TOT'."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</si>
  <si>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"CN.HRB.REF10.CAS01.FT.CAS1033.TOT"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</si>
  <si>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'\\CHNAWSPIMSDAP\CN.HRB.REF10.CAS01.FT.CAS1033.TOT'."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</si>
  <si>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"CN.HRB.CCP01.CAS01.FT.CAS1060.TOT"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</si>
  <si>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'\\CHNAWSPIMSDAP\CN.HRB.CCP01.CAS01.FT.CAS1060.TOT'."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</si>
  <si>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</si>
  <si>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</si>
  <si>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"CN.HRB.UTI01.CAS01.FT.CAS1011.TOT"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</si>
  <si>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'\\CHNAWSPIMSDAP\CN.HRB.UTI01.CAS01.FT.CAS1011.TOT'."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</si>
  <si>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"CN.HRB.UTI02.CAS01.FT.CAS1012.TOT"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</si>
  <si>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'\\CHNAWSPIMSDAP\CN.HRB.UTI02.CAS01.FT.CAS1012.TOT'."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</si>
  <si>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"CN.HRB.UTI02.CAS01.FT.CAS1013.TOT"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</si>
  <si>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'\\CHNAWSPIMSDAP\CN.HRB.UTI02.CAS01.FT.CAS1013.TOT'."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</si>
  <si>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"CN.HRB.RIM01.CAS01.FT.CAS1050.TOT"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</si>
  <si>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'\\CHNAWSPIMSDAP\CN.HRB.RIM01.CAS01.FT.CAS1050.TOT'."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</si>
  <si>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"CN.HRB.RIM01.CAS01.FT.CAS1051.TOT"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</si>
  <si>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'\\CHNAWSPIMSDAP\CN.HRB.RIM01.CAS01.FT.CAS1051.TOT'."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</si>
  <si>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"CN.HRB.RIM02.CAS01.FT.CAS1052.TOT"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</si>
  <si>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'\\CHNAWSPIMSDAP\CN.HRB.RIM02.CAS01.FT.CAS1052.TOT'."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</si>
  <si>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"CN.HRB.RIM02.CAS01.FT.CAS1053.TOT"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</si>
  <si>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'\\CHNAWSPIMSDAP\CN.HRB.RIM02.CAS01.FT.CAS1053.TOT'."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</si>
  <si>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"CN.HRB.CRU11.CAS01.FT.CAS1070.TOT"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</si>
  <si>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'\\CHNAWSPIMSDAP\CN.HRB.CRU11.CAS01.FT.CAS1070.TOT'."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</si>
  <si>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"CN.HRB.CRU01.CAS01.FT.CAS1071.TOT"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</si>
  <si>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'\\CHNAWSPIMSDAP\CN.HRB.CRU01.CAS01.FT.CAS1071.TOT'."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</si>
  <si>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"CN.HRB.CRU02.CAS02.FT.CAS2030.TOT"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</si>
  <si>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'\\CHNAWSPIMSDAP\CN.HRB.CRU02.CAS02.FT.CAS2030.TOT'."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</si>
  <si>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"CN.HRB.FLM01.CAS02.FT.CAS2010.TOT"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</si>
  <si>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'\\CHNAWSPIMSDAP\CN.HRB.FLM01.CAS02.FT.CAS2010.TOT'."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</si>
  <si>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"CN.HRB.FLM02.CAS02.FT.CAS2020.TOT"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</si>
  <si>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'\\CHNAWSPIMSDAP\CN.HRB.FLM02.CAS02.FT.CAS2020.TOT'."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</si>
  <si>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"CN.HRB.UTI02.CAS01.FT.CAS1200.TOT"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</si>
  <si>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'\\CHNAWSPIMSDAP\CN.HRB.UTI02.CAS01.FT.CAS1200.TOT'."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</si>
  <si>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"CN.HRB.UTI02.CAS01.FT.CAS1201.TOT"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</si>
  <si>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'\\CHNAWSPIMSDAP\CN.HRB.UTI02.CAS01.FT.CAS1201.TOT'."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</si>
  <si>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"CN.HRB.UTI02.CAS01.FT.CAS1202.TOT"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</si>
  <si>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'\\CHNAWSPIMSDAP\CN.HRB.UTI02.CAS01.FT.CAS1202.TOT'."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</si>
  <si>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"CN.HRB.CCP01.CAS01.FT.CAS1203.TOT"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</si>
  <si>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'\\CHNAWSPIMSDAP\CN.HRB.CCP01.CAS01.FT.CAS1203.TOT'."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</si>
  <si>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"CN.HRB.REF00.CAS01.FT.CAS1204.TOT"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</si>
  <si>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'\\CHNAWSPIMSDAP\CN.HRB.REF00.CAS01.FT.CAS1204.TOT'."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</si>
  <si>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"CN.HRB.REF10.CAS01.FT.CAS1205.TOT"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</si>
  <si>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'\\CHNAWSPIMSDAP\CN.HRB.REF10.CAS01.FT.CAS1205.TOT'."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</si>
  <si>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"CN.HRB.REF10.CAS01.FT.CAS1206.TOT"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</si>
  <si>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'\\CHNAWSPIMSDAP\CN.HRB.REF10.CAS01.FT.CAS1206.TOT'."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</si>
  <si>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"CN.HRB.UTI00.UTI06.FT.OIL1000.TOT"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</si>
  <si>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'\\CHNAWSPIMSDAP\CN.HRB.UTI00.UTI06.FT.OIL1000.TOT'."</t>
    </r>
  </si>
  <si>
    <r>
      <t>            </t>
    </r>
    <r>
      <rPr>
        <b/>
        <sz val="13"/>
        <color rgb="FF92278F"/>
        <rFont val="Tahoma"/>
        <family val="2"/>
      </rPr>
      <t>"Name"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"CN.HRB.UTI00.UTI06.FT.OIL2000.TOT"</t>
    </r>
    <r>
      <rPr>
        <sz val="13"/>
        <color rgb="FF4A5560"/>
        <rFont val="Tahoma"/>
        <family val="2"/>
      </rPr>
      <t>,</t>
    </r>
  </si>
  <si>
    <r>
      <t>            </t>
    </r>
    <r>
      <rPr>
        <b/>
        <sz val="13"/>
        <color rgb="FF92278F"/>
        <rFont val="Tahoma"/>
        <family val="2"/>
      </rPr>
      <t>"Message"</t>
    </r>
    <r>
      <rPr>
        <sz val="13"/>
        <color rgb="FF4A5560"/>
        <rFont val="Tahoma"/>
        <family val="2"/>
      </rPr>
      <t>:</t>
    </r>
    <r>
      <rPr>
        <b/>
        <sz val="13"/>
        <color rgb="FF3AB54A"/>
        <rFont val="Tahoma"/>
        <family val="2"/>
      </rPr>
      <t>"(-12011) PI Point not found '\\CHNAWSPIMSDAP\CN.HRB.UTI00.UTI06.FT.OIL2000.TOT'."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</si>
</sst>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u/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</font>
    <font>
      <sz val="10"/>
      <name val="等线"/>
      <family val="3"/>
      <charset val="134"/>
    </font>
    <font>
      <sz val="11"/>
      <color indexed="8"/>
      <name val="宋体"/>
      <family val="3"/>
      <charset val="134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3"/>
      <color rgb="FF4A5560"/>
      <name val="Tahoma"/>
      <family val="2"/>
    </font>
    <font>
      <b/>
      <sz val="13"/>
      <color rgb="FF92278F"/>
      <name val="Tahoma"/>
      <family val="2"/>
    </font>
    <font>
      <b/>
      <sz val="13"/>
      <color rgb="FFF98280"/>
      <name val="Tahoma"/>
      <family val="2"/>
    </font>
    <font>
      <b/>
      <sz val="13"/>
      <color rgb="FFF1592A"/>
      <name val="Tahoma"/>
      <family val="2"/>
    </font>
    <font>
      <b/>
      <sz val="13"/>
      <color rgb="FF3AB54A"/>
      <name val="Tahoma"/>
      <family val="2"/>
    </font>
    <font>
      <b/>
      <sz val="13"/>
      <color rgb="FF25AAE2"/>
      <name val="Tahoma"/>
      <family val="2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9" fillId="0" borderId="0">
      <alignment vertical="center"/>
    </xf>
    <xf numFmtId="0" fontId="11" fillId="0" borderId="0" applyNumberFormat="0" applyFill="0" applyBorder="0" applyAlignment="0" applyProtection="0"/>
    <xf numFmtId="0" fontId="15" fillId="5" borderId="0" applyNumberFormat="0" applyBorder="0" applyAlignment="0" applyProtection="0">
      <alignment vertical="center"/>
    </xf>
  </cellStyleXfs>
  <cellXfs count="3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4" fillId="2" borderId="1" xfId="0" applyFont="1" applyFill="1" applyBorder="1" applyAlignment="1">
      <alignment horizontal="center" vertical="center"/>
    </xf>
    <xf numFmtId="0" fontId="15" fillId="5" borderId="1" xfId="4" applyBorder="1" applyAlignment="1">
      <alignment horizontal="center" vertical="center"/>
    </xf>
    <xf numFmtId="0" fontId="16" fillId="0" borderId="0" xfId="0" applyFont="1"/>
    <xf numFmtId="0" fontId="8" fillId="6" borderId="4" xfId="0" applyFont="1" applyFill="1" applyBorder="1" applyAlignment="1">
      <alignment horizontal="left" vertical="center"/>
    </xf>
    <xf numFmtId="0" fontId="22" fillId="0" borderId="0" xfId="0" applyFo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</cellXfs>
  <cellStyles count="5">
    <cellStyle name="常规" xfId="0" builtinId="0"/>
    <cellStyle name="常规 2" xfId="2" xr:uid="{00000000-0005-0000-0000-000001000000}"/>
    <cellStyle name="常规 3" xfId="1" xr:uid="{00000000-0005-0000-0000-000002000000}"/>
    <cellStyle name="超链接 2" xfId="3" xr:uid="{08A79BE1-DC9B-41EE-A08B-DDE0BC525EB8}"/>
    <cellStyle name="好" xfId="4" builtinId="26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EM\PWR3509.KW.VALUE" TargetMode="External"/><Relationship Id="rId2" Type="http://schemas.openxmlformats.org/officeDocument/2006/relationships/hyperlink" Target="file:///\\YHJL_CQZY\TOTAL_DB_FT690_TOTAL1" TargetMode="External"/><Relationship Id="rId1" Type="http://schemas.openxmlformats.org/officeDocument/2006/relationships/hyperlink" Target="file:///\\CA0171_CQ_MILL\FT100TTL.RELT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1E6A-58D6-419C-8435-B14D5144BECA}">
  <dimension ref="A1:V749"/>
  <sheetViews>
    <sheetView zoomScaleNormal="100" workbookViewId="0">
      <selection activeCell="B3" sqref="B3:B749"/>
    </sheetView>
  </sheetViews>
  <sheetFormatPr defaultColWidth="9" defaultRowHeight="29.25" customHeight="1" x14ac:dyDescent="0.2"/>
  <cols>
    <col min="1" max="1" width="5" style="6" bestFit="1" customWidth="1"/>
    <col min="2" max="2" width="36.75" style="6" bestFit="1" customWidth="1"/>
    <col min="3" max="6" width="9" style="6"/>
    <col min="7" max="8" width="9" style="6" customWidth="1"/>
    <col min="9" max="9" width="13.125" style="6" customWidth="1"/>
    <col min="10" max="10" width="6.5" style="6" customWidth="1"/>
    <col min="11" max="11" width="36.125" style="6" customWidth="1"/>
    <col min="12" max="12" width="20.5" style="6" customWidth="1"/>
    <col min="13" max="13" width="17.875" style="6" customWidth="1"/>
    <col min="14" max="14" width="18.875" style="6" customWidth="1"/>
    <col min="15" max="15" width="28.875" style="6" customWidth="1"/>
    <col min="16" max="17" width="17.125" style="6" customWidth="1"/>
    <col min="18" max="18" width="19" style="6" bestFit="1" customWidth="1"/>
    <col min="19" max="21" width="9" style="6"/>
    <col min="22" max="22" width="0" style="6" hidden="1" customWidth="1"/>
    <col min="23" max="16384" width="9" style="6"/>
  </cols>
  <sheetData>
    <row r="1" spans="1:22" ht="29.25" customHeight="1" x14ac:dyDescent="0.2">
      <c r="A1" s="1"/>
      <c r="B1" s="22" t="s">
        <v>178</v>
      </c>
      <c r="C1" s="1"/>
      <c r="D1" s="1" t="s">
        <v>148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/>
      <c r="L1" s="30" t="s">
        <v>6</v>
      </c>
      <c r="M1" s="30"/>
      <c r="N1" s="4"/>
      <c r="O1" s="22" t="s">
        <v>178</v>
      </c>
      <c r="P1" s="22" t="s">
        <v>178</v>
      </c>
      <c r="Q1" s="22" t="s">
        <v>178</v>
      </c>
      <c r="R1" s="5"/>
      <c r="S1" s="5"/>
      <c r="T1" s="5"/>
      <c r="U1" s="5"/>
    </row>
    <row r="2" spans="1:22" s="8" customFormat="1" ht="29.25" customHeight="1" x14ac:dyDescent="0.2">
      <c r="A2" s="2" t="s">
        <v>189</v>
      </c>
      <c r="B2" s="7" t="s">
        <v>151</v>
      </c>
      <c r="C2" s="2" t="s">
        <v>7</v>
      </c>
      <c r="D2" s="2" t="s">
        <v>8</v>
      </c>
      <c r="E2" s="7" t="s">
        <v>9</v>
      </c>
      <c r="F2" s="7" t="s">
        <v>10</v>
      </c>
      <c r="G2" s="7" t="s">
        <v>149</v>
      </c>
      <c r="H2" s="7" t="s">
        <v>150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105</v>
      </c>
      <c r="P2" s="7" t="s">
        <v>106</v>
      </c>
      <c r="Q2" s="7" t="s">
        <v>177</v>
      </c>
      <c r="R2" s="7" t="s">
        <v>17</v>
      </c>
      <c r="S2" s="7" t="s">
        <v>18</v>
      </c>
      <c r="T2" s="7" t="s">
        <v>19</v>
      </c>
      <c r="U2" s="7" t="s">
        <v>20</v>
      </c>
    </row>
    <row r="3" spans="1:22" s="13" customFormat="1" ht="38.25" customHeight="1" x14ac:dyDescent="0.2">
      <c r="A3" s="9" t="str">
        <f>IF(_xlfn.IFNA(VLOOKUP(B3,已有点位!$A:$A,1,FALSE),"NO")="NO","NO","YES")</f>
        <v>NO</v>
      </c>
      <c r="B3" s="27" t="s">
        <v>2036</v>
      </c>
      <c r="C3" s="9">
        <v>1</v>
      </c>
      <c r="D3" s="9" t="s">
        <v>21</v>
      </c>
      <c r="E3" s="9" t="s">
        <v>22</v>
      </c>
      <c r="F3" s="9" t="s">
        <v>138</v>
      </c>
      <c r="G3" s="9" t="s">
        <v>195</v>
      </c>
      <c r="H3" s="9" t="s">
        <v>80</v>
      </c>
      <c r="I3" s="9" t="s">
        <v>196</v>
      </c>
      <c r="J3" s="9" t="s">
        <v>25</v>
      </c>
      <c r="K3" s="10" t="s">
        <v>152</v>
      </c>
      <c r="L3" s="11" t="s">
        <v>26</v>
      </c>
      <c r="M3" s="11" t="s">
        <v>153</v>
      </c>
      <c r="N3" s="9" t="s">
        <v>34</v>
      </c>
      <c r="O3" s="9" t="s">
        <v>115</v>
      </c>
      <c r="P3" s="9" t="s">
        <v>136</v>
      </c>
      <c r="Q3" s="9" t="s">
        <v>191</v>
      </c>
      <c r="R3" s="9"/>
      <c r="S3" s="9"/>
      <c r="T3" s="9"/>
      <c r="U3" s="9"/>
      <c r="V3" s="12" t="s">
        <v>78</v>
      </c>
    </row>
    <row r="4" spans="1:22" s="13" customFormat="1" ht="29.25" customHeight="1" x14ac:dyDescent="0.2">
      <c r="A4" s="9" t="str">
        <f>IF(_xlfn.IFNA(VLOOKUP(B4,已有点位!$A:$A,1,FALSE),"NO")="NO","NO","YES")</f>
        <v>NO</v>
      </c>
      <c r="B4" s="27" t="s">
        <v>2037</v>
      </c>
      <c r="C4" s="9">
        <v>2</v>
      </c>
      <c r="D4" s="9" t="s">
        <v>21</v>
      </c>
      <c r="E4" s="9" t="s">
        <v>22</v>
      </c>
      <c r="F4" s="9" t="s">
        <v>154</v>
      </c>
      <c r="G4" s="9" t="s">
        <v>23</v>
      </c>
      <c r="H4" s="9" t="s">
        <v>80</v>
      </c>
      <c r="I4" s="9" t="s">
        <v>208</v>
      </c>
      <c r="J4" s="9" t="s">
        <v>25</v>
      </c>
      <c r="K4" s="10" t="s">
        <v>155</v>
      </c>
      <c r="L4" s="11" t="s">
        <v>26</v>
      </c>
      <c r="M4" s="11" t="s">
        <v>153</v>
      </c>
      <c r="N4" s="9" t="s">
        <v>29</v>
      </c>
      <c r="O4" s="9" t="s">
        <v>115</v>
      </c>
      <c r="P4" s="9" t="s">
        <v>107</v>
      </c>
      <c r="Q4" s="9" t="s">
        <v>192</v>
      </c>
      <c r="R4" s="9"/>
      <c r="S4" s="9"/>
      <c r="T4" s="9"/>
      <c r="U4" s="9"/>
      <c r="V4" s="12"/>
    </row>
    <row r="5" spans="1:22" s="13" customFormat="1" ht="29.25" customHeight="1" x14ac:dyDescent="0.2">
      <c r="A5" s="9" t="str">
        <f>IF(_xlfn.IFNA(VLOOKUP(B5,已有点位!$A:$A,1,FALSE),"NO")="NO","NO","YES")</f>
        <v>NO</v>
      </c>
      <c r="B5" s="27" t="s">
        <v>2038</v>
      </c>
      <c r="C5" s="9">
        <v>3</v>
      </c>
      <c r="D5" s="9" t="s">
        <v>21</v>
      </c>
      <c r="E5" s="9" t="s">
        <v>22</v>
      </c>
      <c r="F5" s="14" t="s">
        <v>204</v>
      </c>
      <c r="G5" s="11" t="s">
        <v>23</v>
      </c>
      <c r="H5" s="11" t="s">
        <v>80</v>
      </c>
      <c r="I5" s="11" t="s">
        <v>209</v>
      </c>
      <c r="J5" s="9" t="s">
        <v>25</v>
      </c>
      <c r="K5" s="10" t="s">
        <v>156</v>
      </c>
      <c r="L5" s="11" t="s">
        <v>26</v>
      </c>
      <c r="M5" s="11" t="s">
        <v>153</v>
      </c>
      <c r="N5" s="9" t="s">
        <v>28</v>
      </c>
      <c r="O5" s="9" t="s">
        <v>115</v>
      </c>
      <c r="P5" s="9" t="s">
        <v>108</v>
      </c>
      <c r="Q5" s="9" t="s">
        <v>192</v>
      </c>
      <c r="R5" s="9"/>
      <c r="S5" s="9"/>
      <c r="T5" s="9"/>
      <c r="U5" s="9"/>
      <c r="V5" s="12"/>
    </row>
    <row r="6" spans="1:22" s="13" customFormat="1" ht="29.25" customHeight="1" x14ac:dyDescent="0.2">
      <c r="A6" s="9" t="str">
        <f>IF(_xlfn.IFNA(VLOOKUP(B6,已有点位!$A:$A,1,FALSE),"NO")="NO","NO","YES")</f>
        <v>NO</v>
      </c>
      <c r="B6" s="27" t="s">
        <v>2039</v>
      </c>
      <c r="C6" s="9">
        <v>4</v>
      </c>
      <c r="D6" s="9" t="s">
        <v>21</v>
      </c>
      <c r="E6" s="9" t="s">
        <v>22</v>
      </c>
      <c r="F6" s="11" t="s">
        <v>201</v>
      </c>
      <c r="G6" s="11" t="s">
        <v>23</v>
      </c>
      <c r="H6" s="11" t="s">
        <v>80</v>
      </c>
      <c r="I6" s="11" t="s">
        <v>81</v>
      </c>
      <c r="J6" s="11" t="s">
        <v>25</v>
      </c>
      <c r="K6" s="10" t="s">
        <v>157</v>
      </c>
      <c r="L6" s="11" t="s">
        <v>26</v>
      </c>
      <c r="M6" s="11" t="s">
        <v>153</v>
      </c>
      <c r="N6" s="9" t="s">
        <v>158</v>
      </c>
      <c r="O6" s="9" t="s">
        <v>115</v>
      </c>
      <c r="P6" s="9" t="s">
        <v>109</v>
      </c>
      <c r="Q6" s="9" t="s">
        <v>192</v>
      </c>
      <c r="R6" s="9"/>
      <c r="S6" s="9"/>
      <c r="T6" s="9"/>
      <c r="U6" s="9"/>
      <c r="V6" s="12"/>
    </row>
    <row r="7" spans="1:22" s="13" customFormat="1" ht="29.25" customHeight="1" x14ac:dyDescent="0.2">
      <c r="A7" s="9" t="str">
        <f>IF(_xlfn.IFNA(VLOOKUP(B7,已有点位!$A:$A,1,FALSE),"NO")="NO","NO","YES")</f>
        <v>NO</v>
      </c>
      <c r="B7" s="27" t="s">
        <v>2040</v>
      </c>
      <c r="C7" s="9">
        <v>5</v>
      </c>
      <c r="D7" s="9" t="s">
        <v>21</v>
      </c>
      <c r="E7" s="9" t="s">
        <v>22</v>
      </c>
      <c r="F7" s="11" t="s">
        <v>201</v>
      </c>
      <c r="G7" s="11" t="s">
        <v>23</v>
      </c>
      <c r="H7" s="11" t="s">
        <v>80</v>
      </c>
      <c r="I7" s="11" t="s">
        <v>210</v>
      </c>
      <c r="J7" s="11" t="s">
        <v>25</v>
      </c>
      <c r="K7" s="10" t="s">
        <v>159</v>
      </c>
      <c r="L7" s="11" t="s">
        <v>26</v>
      </c>
      <c r="M7" s="11" t="s">
        <v>153</v>
      </c>
      <c r="N7" s="9" t="s">
        <v>160</v>
      </c>
      <c r="O7" s="9" t="s">
        <v>115</v>
      </c>
      <c r="P7" s="9" t="s">
        <v>109</v>
      </c>
      <c r="Q7" s="9" t="s">
        <v>192</v>
      </c>
      <c r="R7" s="9"/>
      <c r="S7" s="9"/>
      <c r="T7" s="9"/>
      <c r="U7" s="9"/>
      <c r="V7" s="12"/>
    </row>
    <row r="8" spans="1:22" s="13" customFormat="1" ht="29.25" customHeight="1" x14ac:dyDescent="0.2">
      <c r="A8" s="9" t="str">
        <f>IF(_xlfn.IFNA(VLOOKUP(B8,已有点位!$A:$A,1,FALSE),"NO")="NO","NO","YES")</f>
        <v>NO</v>
      </c>
      <c r="B8" s="27" t="s">
        <v>2041</v>
      </c>
      <c r="C8" s="9">
        <v>6</v>
      </c>
      <c r="D8" s="9" t="s">
        <v>21</v>
      </c>
      <c r="E8" s="9" t="s">
        <v>22</v>
      </c>
      <c r="F8" s="9" t="s">
        <v>85</v>
      </c>
      <c r="G8" s="11" t="s">
        <v>23</v>
      </c>
      <c r="H8" s="11" t="s">
        <v>80</v>
      </c>
      <c r="I8" s="9" t="s">
        <v>211</v>
      </c>
      <c r="J8" s="9" t="s">
        <v>25</v>
      </c>
      <c r="K8" s="10" t="s">
        <v>161</v>
      </c>
      <c r="L8" s="11" t="s">
        <v>26</v>
      </c>
      <c r="M8" s="11" t="s">
        <v>153</v>
      </c>
      <c r="N8" s="9" t="s">
        <v>30</v>
      </c>
      <c r="O8" s="9" t="s">
        <v>115</v>
      </c>
      <c r="P8" s="9" t="s">
        <v>110</v>
      </c>
      <c r="Q8" s="9" t="s">
        <v>192</v>
      </c>
      <c r="R8" s="9"/>
      <c r="S8" s="9"/>
      <c r="T8" s="9"/>
      <c r="U8" s="9"/>
      <c r="V8" s="12"/>
    </row>
    <row r="9" spans="1:22" s="13" customFormat="1" ht="29.25" customHeight="1" x14ac:dyDescent="0.2">
      <c r="A9" s="9" t="str">
        <f>IF(_xlfn.IFNA(VLOOKUP(B9,已有点位!$A:$A,1,FALSE),"NO")="NO","NO","YES")</f>
        <v>NO</v>
      </c>
      <c r="B9" s="27" t="s">
        <v>2042</v>
      </c>
      <c r="C9" s="9">
        <v>7</v>
      </c>
      <c r="D9" s="9" t="s">
        <v>21</v>
      </c>
      <c r="E9" s="9" t="s">
        <v>22</v>
      </c>
      <c r="F9" s="9" t="s">
        <v>206</v>
      </c>
      <c r="G9" s="11" t="s">
        <v>23</v>
      </c>
      <c r="H9" s="11" t="s">
        <v>80</v>
      </c>
      <c r="I9" s="9" t="s">
        <v>212</v>
      </c>
      <c r="J9" s="9" t="s">
        <v>25</v>
      </c>
      <c r="K9" s="10" t="s">
        <v>162</v>
      </c>
      <c r="L9" s="11" t="s">
        <v>26</v>
      </c>
      <c r="M9" s="11" t="s">
        <v>153</v>
      </c>
      <c r="N9" s="9" t="s">
        <v>31</v>
      </c>
      <c r="O9" s="9" t="s">
        <v>115</v>
      </c>
      <c r="P9" s="9" t="s">
        <v>111</v>
      </c>
      <c r="Q9" s="9" t="s">
        <v>192</v>
      </c>
      <c r="R9" s="9"/>
      <c r="S9" s="9"/>
      <c r="T9" s="9"/>
      <c r="U9" s="9"/>
      <c r="V9" s="12"/>
    </row>
    <row r="10" spans="1:22" s="13" customFormat="1" ht="29.25" customHeight="1" x14ac:dyDescent="0.2">
      <c r="A10" s="9" t="str">
        <f>IF(_xlfn.IFNA(VLOOKUP(B10,已有点位!$A:$A,1,FALSE),"NO")="NO","NO","YES")</f>
        <v>NO</v>
      </c>
      <c r="B10" s="27" t="s">
        <v>2043</v>
      </c>
      <c r="C10" s="9">
        <v>8</v>
      </c>
      <c r="D10" s="9" t="s">
        <v>21</v>
      </c>
      <c r="E10" s="11" t="s">
        <v>22</v>
      </c>
      <c r="F10" s="11" t="s">
        <v>138</v>
      </c>
      <c r="G10" s="11" t="s">
        <v>139</v>
      </c>
      <c r="H10" s="11" t="s">
        <v>80</v>
      </c>
      <c r="I10" s="11" t="s">
        <v>140</v>
      </c>
      <c r="J10" s="11" t="s">
        <v>25</v>
      </c>
      <c r="K10" s="10" t="s">
        <v>163</v>
      </c>
      <c r="L10" s="11" t="s">
        <v>26</v>
      </c>
      <c r="M10" s="11" t="s">
        <v>153</v>
      </c>
      <c r="N10" s="9" t="s">
        <v>32</v>
      </c>
      <c r="O10" s="9" t="s">
        <v>115</v>
      </c>
      <c r="P10" s="9" t="s">
        <v>112</v>
      </c>
      <c r="Q10" s="9" t="s">
        <v>192</v>
      </c>
      <c r="R10" s="9"/>
      <c r="S10" s="9"/>
      <c r="T10" s="9"/>
      <c r="U10" s="9"/>
      <c r="V10" s="12"/>
    </row>
    <row r="11" spans="1:22" s="13" customFormat="1" ht="29.25" customHeight="1" x14ac:dyDescent="0.2">
      <c r="A11" s="9" t="str">
        <f>IF(_xlfn.IFNA(VLOOKUP(B11,已有点位!$A:$A,1,FALSE),"NO")="NO","NO","YES")</f>
        <v>NO</v>
      </c>
      <c r="B11" s="27" t="s">
        <v>2044</v>
      </c>
      <c r="C11" s="9">
        <v>9</v>
      </c>
      <c r="D11" s="9" t="s">
        <v>21</v>
      </c>
      <c r="E11" s="9" t="s">
        <v>22</v>
      </c>
      <c r="F11" s="11" t="s">
        <v>138</v>
      </c>
      <c r="G11" s="11" t="s">
        <v>164</v>
      </c>
      <c r="H11" s="11" t="s">
        <v>80</v>
      </c>
      <c r="I11" s="11" t="s">
        <v>71</v>
      </c>
      <c r="J11" s="11" t="s">
        <v>25</v>
      </c>
      <c r="K11" s="10" t="s">
        <v>165</v>
      </c>
      <c r="L11" s="11" t="s">
        <v>26</v>
      </c>
      <c r="M11" s="11" t="s">
        <v>153</v>
      </c>
      <c r="N11" s="9" t="s">
        <v>33</v>
      </c>
      <c r="O11" s="9" t="s">
        <v>115</v>
      </c>
      <c r="P11" s="9" t="s">
        <v>113</v>
      </c>
      <c r="Q11" s="9" t="s">
        <v>192</v>
      </c>
      <c r="R11" s="9"/>
      <c r="S11" s="9"/>
      <c r="T11" s="9"/>
      <c r="U11" s="9"/>
      <c r="V11" s="12"/>
    </row>
    <row r="12" spans="1:22" s="13" customFormat="1" ht="29.25" customHeight="1" x14ac:dyDescent="0.2">
      <c r="A12" s="9" t="str">
        <f>IF(_xlfn.IFNA(VLOOKUP(B12,已有点位!$A:$A,1,FALSE),"NO")="NO","NO","YES")</f>
        <v>NO</v>
      </c>
      <c r="B12" s="27" t="s">
        <v>2045</v>
      </c>
      <c r="C12" s="9">
        <v>10</v>
      </c>
      <c r="D12" s="9" t="s">
        <v>21</v>
      </c>
      <c r="E12" s="9" t="s">
        <v>22</v>
      </c>
      <c r="F12" s="11" t="s">
        <v>138</v>
      </c>
      <c r="G12" s="11" t="s">
        <v>195</v>
      </c>
      <c r="H12" s="11" t="s">
        <v>80</v>
      </c>
      <c r="I12" s="9" t="s">
        <v>197</v>
      </c>
      <c r="J12" s="9" t="s">
        <v>25</v>
      </c>
      <c r="K12" s="10" t="s">
        <v>166</v>
      </c>
      <c r="L12" s="11" t="s">
        <v>26</v>
      </c>
      <c r="M12" s="11" t="s">
        <v>153</v>
      </c>
      <c r="N12" s="9" t="s">
        <v>193</v>
      </c>
      <c r="O12" s="9" t="s">
        <v>115</v>
      </c>
      <c r="P12" s="9" t="s">
        <v>114</v>
      </c>
      <c r="Q12" s="9" t="s">
        <v>192</v>
      </c>
      <c r="R12" s="15" t="s">
        <v>167</v>
      </c>
      <c r="S12" s="9"/>
      <c r="T12" s="9"/>
      <c r="U12" s="9"/>
      <c r="V12" s="12"/>
    </row>
    <row r="13" spans="1:22" s="13" customFormat="1" ht="29.25" customHeight="1" x14ac:dyDescent="0.2">
      <c r="A13" s="9" t="str">
        <f>IF(_xlfn.IFNA(VLOOKUP(B13,已有点位!$A:$A,1,FALSE),"NO")="NO","NO","YES")</f>
        <v>NO</v>
      </c>
      <c r="B13" s="27" t="s">
        <v>2046</v>
      </c>
      <c r="C13" s="9">
        <v>11</v>
      </c>
      <c r="D13" s="9" t="s">
        <v>21</v>
      </c>
      <c r="E13" s="9" t="s">
        <v>22</v>
      </c>
      <c r="F13" s="11" t="s">
        <v>138</v>
      </c>
      <c r="G13" s="11" t="s">
        <v>195</v>
      </c>
      <c r="H13" s="11" t="s">
        <v>80</v>
      </c>
      <c r="I13" s="9" t="s">
        <v>198</v>
      </c>
      <c r="J13" s="9" t="s">
        <v>25</v>
      </c>
      <c r="K13" s="10" t="s">
        <v>168</v>
      </c>
      <c r="L13" s="11" t="s">
        <v>26</v>
      </c>
      <c r="M13" s="11" t="s">
        <v>153</v>
      </c>
      <c r="N13" s="9" t="s">
        <v>194</v>
      </c>
      <c r="O13" s="9" t="s">
        <v>115</v>
      </c>
      <c r="P13" s="9" t="s">
        <v>114</v>
      </c>
      <c r="Q13" s="9" t="s">
        <v>192</v>
      </c>
      <c r="R13" s="15" t="s">
        <v>167</v>
      </c>
      <c r="S13" s="9"/>
      <c r="T13" s="9"/>
      <c r="U13" s="9"/>
      <c r="V13" s="12"/>
    </row>
    <row r="14" spans="1:22" s="13" customFormat="1" ht="29.25" customHeight="1" x14ac:dyDescent="0.2">
      <c r="A14" s="9" t="str">
        <f>IF(_xlfn.IFNA(VLOOKUP(B14,已有点位!$A:$A,1,FALSE),"NO")="NO","NO","YES")</f>
        <v>NO</v>
      </c>
      <c r="B14" s="27" t="s">
        <v>2044</v>
      </c>
      <c r="C14" s="9">
        <v>12</v>
      </c>
      <c r="D14" s="9" t="s">
        <v>21</v>
      </c>
      <c r="E14" s="11" t="s">
        <v>22</v>
      </c>
      <c r="F14" s="11" t="s">
        <v>138</v>
      </c>
      <c r="G14" s="11" t="s">
        <v>195</v>
      </c>
      <c r="H14" s="11" t="s">
        <v>24</v>
      </c>
      <c r="I14" s="9" t="s">
        <v>199</v>
      </c>
      <c r="J14" s="9" t="s">
        <v>25</v>
      </c>
      <c r="K14" s="10" t="s">
        <v>169</v>
      </c>
      <c r="L14" s="11" t="s">
        <v>26</v>
      </c>
      <c r="M14" s="11" t="s">
        <v>153</v>
      </c>
      <c r="N14" s="9" t="s">
        <v>147</v>
      </c>
      <c r="O14" s="9" t="s">
        <v>115</v>
      </c>
      <c r="P14" s="9" t="s">
        <v>130</v>
      </c>
      <c r="Q14" s="9" t="s">
        <v>145</v>
      </c>
      <c r="R14" s="9"/>
      <c r="S14" s="9"/>
      <c r="T14" s="9"/>
      <c r="U14" s="9"/>
      <c r="V14" s="12" t="s">
        <v>78</v>
      </c>
    </row>
    <row r="15" spans="1:22" s="13" customFormat="1" ht="29.25" customHeight="1" x14ac:dyDescent="0.2">
      <c r="A15" s="9" t="str">
        <f>IF(_xlfn.IFNA(VLOOKUP(B15,已有点位!$A:$A,1,FALSE),"NO")="NO","NO","YES")</f>
        <v>NO</v>
      </c>
      <c r="B15" s="27" t="s">
        <v>2045</v>
      </c>
      <c r="C15" s="9">
        <v>13</v>
      </c>
      <c r="D15" s="9" t="s">
        <v>21</v>
      </c>
      <c r="E15" s="11" t="s">
        <v>22</v>
      </c>
      <c r="F15" s="11" t="s">
        <v>138</v>
      </c>
      <c r="G15" s="11" t="s">
        <v>23</v>
      </c>
      <c r="H15" s="11" t="s">
        <v>24</v>
      </c>
      <c r="I15" s="9" t="s">
        <v>200</v>
      </c>
      <c r="J15" s="9" t="s">
        <v>25</v>
      </c>
      <c r="K15" s="10" t="str">
        <f t="shared" ref="K15:K23" si="0">"\\BOILER01\"&amp;I15&amp;"TTL.DINTTTL"</f>
        <v>\\BOILER01\FT5101TTL.DINTTTL</v>
      </c>
      <c r="L15" s="11" t="s">
        <v>64</v>
      </c>
      <c r="M15" s="11" t="s">
        <v>84</v>
      </c>
      <c r="N15" s="9" t="s">
        <v>35</v>
      </c>
      <c r="O15" s="9" t="s">
        <v>116</v>
      </c>
      <c r="P15" s="9" t="s">
        <v>112</v>
      </c>
      <c r="Q15" s="24" t="s">
        <v>145</v>
      </c>
      <c r="R15" s="9"/>
      <c r="S15" s="9"/>
      <c r="T15" s="9"/>
      <c r="U15" s="9" t="s">
        <v>78</v>
      </c>
      <c r="V15" s="12"/>
    </row>
    <row r="16" spans="1:22" s="13" customFormat="1" ht="29.25" customHeight="1" x14ac:dyDescent="0.2">
      <c r="A16" s="9" t="str">
        <f>IF(_xlfn.IFNA(VLOOKUP(B16,已有点位!$A:$A,1,FALSE),"NO")="NO","NO","YES")</f>
        <v>NO</v>
      </c>
      <c r="B16" s="27" t="s">
        <v>2047</v>
      </c>
      <c r="C16" s="9">
        <v>14</v>
      </c>
      <c r="D16" s="9" t="s">
        <v>21</v>
      </c>
      <c r="E16" s="11" t="s">
        <v>22</v>
      </c>
      <c r="F16" s="11" t="s">
        <v>201</v>
      </c>
      <c r="G16" s="11" t="s">
        <v>23</v>
      </c>
      <c r="H16" s="11" t="s">
        <v>24</v>
      </c>
      <c r="I16" s="9" t="s">
        <v>98</v>
      </c>
      <c r="J16" s="9" t="s">
        <v>25</v>
      </c>
      <c r="K16" s="16" t="str">
        <f t="shared" si="0"/>
        <v>\\BOILER01\FT5102TTL.DINTTTL</v>
      </c>
      <c r="L16" s="11" t="s">
        <v>64</v>
      </c>
      <c r="M16" s="11" t="s">
        <v>27</v>
      </c>
      <c r="N16" s="9" t="s">
        <v>36</v>
      </c>
      <c r="O16" s="9" t="s">
        <v>117</v>
      </c>
      <c r="P16" s="9" t="s">
        <v>109</v>
      </c>
      <c r="Q16" s="9" t="s">
        <v>145</v>
      </c>
      <c r="R16" s="9" t="s">
        <v>167</v>
      </c>
      <c r="S16" s="9"/>
      <c r="T16" s="9"/>
      <c r="U16" s="9"/>
      <c r="V16" s="12" t="s">
        <v>78</v>
      </c>
    </row>
    <row r="17" spans="1:22" s="13" customFormat="1" ht="29.25" customHeight="1" x14ac:dyDescent="0.2">
      <c r="A17" s="9" t="str">
        <f>IF(_xlfn.IFNA(VLOOKUP(B17,已有点位!$A:$A,1,FALSE),"NO")="NO","NO","YES")</f>
        <v>NO</v>
      </c>
      <c r="B17" s="27" t="s">
        <v>2048</v>
      </c>
      <c r="C17" s="9">
        <v>15</v>
      </c>
      <c r="D17" s="9" t="s">
        <v>21</v>
      </c>
      <c r="E17" s="11" t="s">
        <v>22</v>
      </c>
      <c r="F17" s="11" t="s">
        <v>138</v>
      </c>
      <c r="G17" s="11" t="s">
        <v>23</v>
      </c>
      <c r="H17" s="11" t="s">
        <v>24</v>
      </c>
      <c r="I17" s="9" t="s">
        <v>99</v>
      </c>
      <c r="J17" s="9" t="s">
        <v>25</v>
      </c>
      <c r="K17" s="16" t="str">
        <f t="shared" si="0"/>
        <v>\\BOILER01\FT5103TTL.DINTTTL</v>
      </c>
      <c r="L17" s="11" t="s">
        <v>64</v>
      </c>
      <c r="M17" s="11" t="s">
        <v>27</v>
      </c>
      <c r="N17" s="9" t="s">
        <v>37</v>
      </c>
      <c r="O17" s="9" t="s">
        <v>118</v>
      </c>
      <c r="P17" s="9" t="s">
        <v>114</v>
      </c>
      <c r="Q17" s="9" t="s">
        <v>145</v>
      </c>
      <c r="R17" s="15" t="s">
        <v>167</v>
      </c>
      <c r="S17" s="9"/>
      <c r="T17" s="9"/>
      <c r="U17" s="9"/>
      <c r="V17" s="12" t="s">
        <v>78</v>
      </c>
    </row>
    <row r="18" spans="1:22" s="13" customFormat="1" ht="29.25" customHeight="1" x14ac:dyDescent="0.2">
      <c r="A18" s="9" t="str">
        <f>IF(_xlfn.IFNA(VLOOKUP(B18,已有点位!$A:$A,1,FALSE),"NO")="NO","NO","YES")</f>
        <v>NO</v>
      </c>
      <c r="B18" s="27" t="s">
        <v>2049</v>
      </c>
      <c r="C18" s="9">
        <v>16</v>
      </c>
      <c r="D18" s="9" t="s">
        <v>21</v>
      </c>
      <c r="E18" s="11" t="s">
        <v>22</v>
      </c>
      <c r="F18" s="11" t="s">
        <v>138</v>
      </c>
      <c r="G18" s="11" t="s">
        <v>23</v>
      </c>
      <c r="H18" s="11" t="s">
        <v>24</v>
      </c>
      <c r="I18" s="9" t="s">
        <v>202</v>
      </c>
      <c r="J18" s="9" t="s">
        <v>25</v>
      </c>
      <c r="K18" s="16" t="str">
        <f t="shared" si="0"/>
        <v>\\BOILER01\FT6101TTL.DINTTTL</v>
      </c>
      <c r="L18" s="11" t="s">
        <v>64</v>
      </c>
      <c r="M18" s="11" t="s">
        <v>27</v>
      </c>
      <c r="N18" s="9" t="s">
        <v>146</v>
      </c>
      <c r="O18" s="9" t="s">
        <v>119</v>
      </c>
      <c r="P18" s="15" t="s">
        <v>136</v>
      </c>
      <c r="Q18" s="15" t="s">
        <v>191</v>
      </c>
      <c r="R18" s="9"/>
      <c r="S18" s="9"/>
      <c r="T18" s="9"/>
      <c r="U18" s="9"/>
      <c r="V18" s="12" t="s">
        <v>78</v>
      </c>
    </row>
    <row r="19" spans="1:22" s="13" customFormat="1" ht="29.25" customHeight="1" x14ac:dyDescent="0.2">
      <c r="A19" s="9" t="str">
        <f>IF(_xlfn.IFNA(VLOOKUP(B19,已有点位!$A:$A,1,FALSE),"NO")="NO","NO","YES")</f>
        <v>NO</v>
      </c>
      <c r="B19" s="27" t="s">
        <v>2050</v>
      </c>
      <c r="C19" s="9">
        <v>17</v>
      </c>
      <c r="D19" s="9" t="s">
        <v>21</v>
      </c>
      <c r="E19" s="11" t="s">
        <v>22</v>
      </c>
      <c r="F19" s="11" t="s">
        <v>138</v>
      </c>
      <c r="G19" s="11" t="s">
        <v>23</v>
      </c>
      <c r="H19" s="11" t="s">
        <v>24</v>
      </c>
      <c r="I19" s="9" t="s">
        <v>203</v>
      </c>
      <c r="J19" s="9" t="s">
        <v>25</v>
      </c>
      <c r="K19" s="16" t="str">
        <f t="shared" si="0"/>
        <v>\\BOILER01\FT6102TTL.DINTTTL</v>
      </c>
      <c r="L19" s="11" t="s">
        <v>64</v>
      </c>
      <c r="M19" s="11" t="s">
        <v>27</v>
      </c>
      <c r="N19" s="9" t="s">
        <v>43</v>
      </c>
      <c r="O19" s="9" t="s">
        <v>120</v>
      </c>
      <c r="P19" s="9" t="s">
        <v>130</v>
      </c>
      <c r="Q19" s="15" t="s">
        <v>191</v>
      </c>
      <c r="R19" s="9"/>
      <c r="S19" s="9"/>
      <c r="T19" s="9"/>
      <c r="U19" s="9"/>
      <c r="V19" s="12" t="s">
        <v>78</v>
      </c>
    </row>
    <row r="20" spans="1:22" s="13" customFormat="1" ht="29.25" customHeight="1" x14ac:dyDescent="0.2">
      <c r="A20" s="9" t="str">
        <f>IF(_xlfn.IFNA(VLOOKUP(B20,已有点位!$A:$A,1,FALSE),"NO")="NO","NO","YES")</f>
        <v>NO</v>
      </c>
      <c r="B20" s="27" t="s">
        <v>2051</v>
      </c>
      <c r="C20" s="9">
        <v>18</v>
      </c>
      <c r="D20" s="9" t="s">
        <v>21</v>
      </c>
      <c r="E20" s="11" t="s">
        <v>22</v>
      </c>
      <c r="F20" s="14" t="s">
        <v>204</v>
      </c>
      <c r="G20" s="11" t="s">
        <v>23</v>
      </c>
      <c r="H20" s="11" t="s">
        <v>24</v>
      </c>
      <c r="I20" s="9" t="s">
        <v>205</v>
      </c>
      <c r="J20" s="9" t="s">
        <v>25</v>
      </c>
      <c r="K20" s="16" t="str">
        <f t="shared" si="0"/>
        <v>\\BOILER01\FT6103TTL.DINTTTL</v>
      </c>
      <c r="L20" s="11" t="s">
        <v>64</v>
      </c>
      <c r="M20" s="11" t="s">
        <v>27</v>
      </c>
      <c r="N20" s="9" t="s">
        <v>39</v>
      </c>
      <c r="O20" s="9" t="s">
        <v>121</v>
      </c>
      <c r="P20" s="9" t="s">
        <v>108</v>
      </c>
      <c r="Q20" s="9" t="s">
        <v>192</v>
      </c>
      <c r="R20" s="9" t="s">
        <v>167</v>
      </c>
      <c r="S20" s="9"/>
      <c r="T20" s="9"/>
      <c r="U20" s="9"/>
      <c r="V20" s="12" t="s">
        <v>78</v>
      </c>
    </row>
    <row r="21" spans="1:22" s="13" customFormat="1" ht="29.25" customHeight="1" x14ac:dyDescent="0.2">
      <c r="A21" s="9" t="str">
        <f>IF(_xlfn.IFNA(VLOOKUP(B21,已有点位!$A:$A,1,FALSE),"NO")="NO","NO","YES")</f>
        <v>NO</v>
      </c>
      <c r="B21" s="27" t="s">
        <v>2052</v>
      </c>
      <c r="C21" s="9">
        <v>19</v>
      </c>
      <c r="D21" s="9" t="s">
        <v>21</v>
      </c>
      <c r="E21" s="11" t="s">
        <v>22</v>
      </c>
      <c r="F21" s="11" t="s">
        <v>201</v>
      </c>
      <c r="G21" s="11" t="s">
        <v>23</v>
      </c>
      <c r="H21" s="11" t="s">
        <v>24</v>
      </c>
      <c r="I21" s="9" t="s">
        <v>100</v>
      </c>
      <c r="J21" s="9" t="s">
        <v>25</v>
      </c>
      <c r="K21" s="16" t="str">
        <f t="shared" si="0"/>
        <v>\\BOILER01\FT6104TTL.DINTTTL</v>
      </c>
      <c r="L21" s="11" t="s">
        <v>64</v>
      </c>
      <c r="M21" s="11" t="s">
        <v>27</v>
      </c>
      <c r="N21" s="9" t="s">
        <v>40</v>
      </c>
      <c r="O21" s="9" t="s">
        <v>122</v>
      </c>
      <c r="P21" s="9" t="s">
        <v>109</v>
      </c>
      <c r="Q21" s="9" t="s">
        <v>192</v>
      </c>
      <c r="R21" s="9" t="s">
        <v>167</v>
      </c>
      <c r="S21" s="9"/>
      <c r="T21" s="9"/>
      <c r="U21" s="9"/>
      <c r="V21" s="12" t="s">
        <v>78</v>
      </c>
    </row>
    <row r="22" spans="1:22" s="13" customFormat="1" ht="29.25" customHeight="1" x14ac:dyDescent="0.2">
      <c r="A22" s="9" t="str">
        <f>IF(_xlfn.IFNA(VLOOKUP(B22,已有点位!$A:$A,1,FALSE),"NO")="NO","NO","YES")</f>
        <v>NO</v>
      </c>
      <c r="B22" s="27" t="s">
        <v>2053</v>
      </c>
      <c r="C22" s="9">
        <v>20</v>
      </c>
      <c r="D22" s="9" t="s">
        <v>21</v>
      </c>
      <c r="E22" s="11" t="s">
        <v>22</v>
      </c>
      <c r="F22" s="9" t="s">
        <v>85</v>
      </c>
      <c r="G22" s="11" t="s">
        <v>23</v>
      </c>
      <c r="H22" s="11" t="s">
        <v>24</v>
      </c>
      <c r="I22" s="9" t="s">
        <v>101</v>
      </c>
      <c r="J22" s="9" t="s">
        <v>25</v>
      </c>
      <c r="K22" s="16" t="str">
        <f t="shared" si="0"/>
        <v>\\BOILER01\FT6105TTL.DINTTTL</v>
      </c>
      <c r="L22" s="11" t="s">
        <v>64</v>
      </c>
      <c r="M22" s="11" t="s">
        <v>27</v>
      </c>
      <c r="N22" s="9" t="s">
        <v>41</v>
      </c>
      <c r="O22" s="9" t="s">
        <v>123</v>
      </c>
      <c r="P22" s="9" t="s">
        <v>110</v>
      </c>
      <c r="Q22" s="9" t="s">
        <v>192</v>
      </c>
      <c r="R22" s="9"/>
      <c r="S22" s="9"/>
      <c r="T22" s="9"/>
      <c r="U22" s="9"/>
      <c r="V22" s="12" t="s">
        <v>78</v>
      </c>
    </row>
    <row r="23" spans="1:22" s="13" customFormat="1" ht="29.25" customHeight="1" x14ac:dyDescent="0.2">
      <c r="A23" s="9" t="str">
        <f>IF(_xlfn.IFNA(VLOOKUP(B23,已有点位!$A:$A,1,FALSE),"NO")="NO","NO","YES")</f>
        <v>NO</v>
      </c>
      <c r="B23" s="27" t="s">
        <v>2054</v>
      </c>
      <c r="C23" s="9">
        <v>21</v>
      </c>
      <c r="D23" s="15" t="s">
        <v>21</v>
      </c>
      <c r="E23" s="11" t="s">
        <v>22</v>
      </c>
      <c r="F23" s="11" t="s">
        <v>138</v>
      </c>
      <c r="G23" s="11" t="s">
        <v>23</v>
      </c>
      <c r="H23" s="11" t="s">
        <v>24</v>
      </c>
      <c r="I23" s="9" t="s">
        <v>102</v>
      </c>
      <c r="J23" s="9" t="s">
        <v>25</v>
      </c>
      <c r="K23" s="16" t="str">
        <f t="shared" si="0"/>
        <v>\\BOILER01\FT6106TTL.DINTTTL</v>
      </c>
      <c r="L23" s="11" t="s">
        <v>64</v>
      </c>
      <c r="M23" s="11" t="s">
        <v>27</v>
      </c>
      <c r="N23" s="9" t="s">
        <v>46</v>
      </c>
      <c r="O23" s="9" t="s">
        <v>124</v>
      </c>
      <c r="P23" s="9" t="s">
        <v>114</v>
      </c>
      <c r="Q23" s="9" t="s">
        <v>192</v>
      </c>
      <c r="R23" s="15" t="s">
        <v>167</v>
      </c>
      <c r="S23" s="9"/>
      <c r="T23" s="9"/>
      <c r="U23" s="9"/>
      <c r="V23" s="12" t="s">
        <v>78</v>
      </c>
    </row>
    <row r="24" spans="1:22" s="13" customFormat="1" ht="29.25" customHeight="1" x14ac:dyDescent="0.2">
      <c r="A24" s="9" t="str">
        <f>IF(_xlfn.IFNA(VLOOKUP(B24,已有点位!$A:$A,1,FALSE),"NO")="NO","NO","YES")</f>
        <v>NO</v>
      </c>
      <c r="B24" s="27" t="s">
        <v>2055</v>
      </c>
      <c r="C24" s="9">
        <v>22</v>
      </c>
      <c r="D24" s="15" t="s">
        <v>21</v>
      </c>
      <c r="E24" s="9" t="s">
        <v>22</v>
      </c>
      <c r="F24" s="9" t="s">
        <v>154</v>
      </c>
      <c r="G24" s="9" t="s">
        <v>170</v>
      </c>
      <c r="H24" s="11" t="s">
        <v>24</v>
      </c>
      <c r="I24" s="9" t="s">
        <v>171</v>
      </c>
      <c r="J24" s="9" t="s">
        <v>25</v>
      </c>
      <c r="K24" s="16" t="s">
        <v>172</v>
      </c>
      <c r="L24" s="11" t="s">
        <v>67</v>
      </c>
      <c r="M24" s="11" t="s">
        <v>68</v>
      </c>
      <c r="N24" s="9" t="s">
        <v>38</v>
      </c>
      <c r="O24" s="9" t="s">
        <v>125</v>
      </c>
      <c r="P24" s="9" t="s">
        <v>107</v>
      </c>
      <c r="Q24" s="9" t="s">
        <v>192</v>
      </c>
      <c r="R24" s="9"/>
      <c r="S24" s="9"/>
      <c r="T24" s="9"/>
      <c r="U24" s="9"/>
      <c r="V24" s="12"/>
    </row>
    <row r="25" spans="1:22" s="13" customFormat="1" ht="29.25" customHeight="1" x14ac:dyDescent="0.2">
      <c r="A25" s="9" t="str">
        <f>IF(_xlfn.IFNA(VLOOKUP(B25,已有点位!$A:$A,1,FALSE),"NO")="NO","NO","YES")</f>
        <v>NO</v>
      </c>
      <c r="B25" s="27" t="s">
        <v>2056</v>
      </c>
      <c r="C25" s="9">
        <v>23</v>
      </c>
      <c r="D25" s="15" t="s">
        <v>21</v>
      </c>
      <c r="E25" s="9" t="s">
        <v>22</v>
      </c>
      <c r="F25" s="9" t="s">
        <v>206</v>
      </c>
      <c r="G25" s="9" t="s">
        <v>23</v>
      </c>
      <c r="H25" s="11" t="s">
        <v>24</v>
      </c>
      <c r="I25" s="11" t="s">
        <v>62</v>
      </c>
      <c r="J25" s="11" t="s">
        <v>25</v>
      </c>
      <c r="K25" s="16" t="s">
        <v>63</v>
      </c>
      <c r="L25" s="11" t="s">
        <v>64</v>
      </c>
      <c r="M25" s="11" t="s">
        <v>65</v>
      </c>
      <c r="N25" s="9" t="s">
        <v>42</v>
      </c>
      <c r="O25" s="9" t="s">
        <v>126</v>
      </c>
      <c r="P25" s="9" t="s">
        <v>111</v>
      </c>
      <c r="Q25" s="9" t="s">
        <v>192</v>
      </c>
      <c r="R25" s="9"/>
      <c r="S25" s="9"/>
      <c r="T25" s="9"/>
      <c r="U25" s="9"/>
      <c r="V25" s="12"/>
    </row>
    <row r="26" spans="1:22" s="13" customFormat="1" ht="29.25" customHeight="1" x14ac:dyDescent="0.2">
      <c r="A26" s="9" t="str">
        <f>IF(_xlfn.IFNA(VLOOKUP(B26,已有点位!$A:$A,1,FALSE),"NO")="NO","NO","YES")</f>
        <v>NO</v>
      </c>
      <c r="B26" s="27" t="s">
        <v>2057</v>
      </c>
      <c r="C26" s="9">
        <v>24</v>
      </c>
      <c r="D26" s="15" t="s">
        <v>21</v>
      </c>
      <c r="E26" s="9" t="s">
        <v>22</v>
      </c>
      <c r="F26" s="9" t="s">
        <v>138</v>
      </c>
      <c r="G26" s="9" t="s">
        <v>144</v>
      </c>
      <c r="H26" s="11" t="s">
        <v>24</v>
      </c>
      <c r="I26" s="11" t="s">
        <v>76</v>
      </c>
      <c r="J26" s="11" t="s">
        <v>25</v>
      </c>
      <c r="K26" s="16" t="str">
        <f>"\\BOILER01\"&amp;I26&amp;"TTL.DINTTTL"</f>
        <v>\\BOILER01\FT1011TTL.DINTTTL</v>
      </c>
      <c r="L26" s="11" t="s">
        <v>64</v>
      </c>
      <c r="M26" s="11" t="s">
        <v>27</v>
      </c>
      <c r="N26" s="9" t="s">
        <v>44</v>
      </c>
      <c r="O26" s="9" t="s">
        <v>127</v>
      </c>
      <c r="P26" s="9" t="s">
        <v>112</v>
      </c>
      <c r="Q26" s="9" t="s">
        <v>192</v>
      </c>
      <c r="R26" s="9"/>
      <c r="S26" s="9"/>
      <c r="T26" s="9"/>
      <c r="U26" s="9"/>
      <c r="V26" s="12"/>
    </row>
    <row r="27" spans="1:22" s="13" customFormat="1" ht="29.25" customHeight="1" x14ac:dyDescent="0.2">
      <c r="A27" s="9" t="str">
        <f>IF(_xlfn.IFNA(VLOOKUP(B27,已有点位!$A:$A,1,FALSE),"NO")="NO","NO","YES")</f>
        <v>NO</v>
      </c>
      <c r="B27" s="27" t="s">
        <v>2058</v>
      </c>
      <c r="C27" s="9">
        <v>25</v>
      </c>
      <c r="D27" s="15" t="s">
        <v>21</v>
      </c>
      <c r="E27" s="9" t="s">
        <v>22</v>
      </c>
      <c r="F27" s="9" t="s">
        <v>138</v>
      </c>
      <c r="G27" s="9" t="s">
        <v>144</v>
      </c>
      <c r="H27" s="11" t="s">
        <v>24</v>
      </c>
      <c r="I27" s="11" t="s">
        <v>77</v>
      </c>
      <c r="J27" s="11" t="s">
        <v>25</v>
      </c>
      <c r="K27" s="16" t="str">
        <f>"\\BOILER01\"&amp;I27&amp;"TTL.DINTTTL"</f>
        <v>\\BOILER01\FT1012TTL.DINTTTL</v>
      </c>
      <c r="L27" s="11" t="s">
        <v>64</v>
      </c>
      <c r="M27" s="11" t="s">
        <v>27</v>
      </c>
      <c r="N27" s="9" t="s">
        <v>44</v>
      </c>
      <c r="O27" s="9" t="s">
        <v>128</v>
      </c>
      <c r="P27" s="9" t="s">
        <v>112</v>
      </c>
      <c r="Q27" s="9" t="s">
        <v>192</v>
      </c>
      <c r="R27" s="9"/>
      <c r="S27" s="9"/>
      <c r="T27" s="9"/>
      <c r="U27" s="9"/>
      <c r="V27" s="12"/>
    </row>
    <row r="28" spans="1:22" s="13" customFormat="1" ht="29.25" customHeight="1" x14ac:dyDescent="0.2">
      <c r="A28" s="9" t="str">
        <f>IF(_xlfn.IFNA(VLOOKUP(B28,已有点位!$A:$A,1,FALSE),"NO")="NO","NO","YES")</f>
        <v>NO</v>
      </c>
      <c r="B28" s="27" t="s">
        <v>2059</v>
      </c>
      <c r="C28" s="9">
        <v>26</v>
      </c>
      <c r="D28" s="15" t="s">
        <v>21</v>
      </c>
      <c r="E28" s="9" t="s">
        <v>22</v>
      </c>
      <c r="F28" s="9" t="s">
        <v>138</v>
      </c>
      <c r="G28" s="11" t="s">
        <v>164</v>
      </c>
      <c r="H28" s="11" t="s">
        <v>24</v>
      </c>
      <c r="I28" s="9" t="s">
        <v>213</v>
      </c>
      <c r="J28" s="11" t="s">
        <v>25</v>
      </c>
      <c r="K28" s="17" t="str">
        <f>"\\CA0129_Yihai_NEU2\"&amp;I28&amp;"TTL.DINTTTL"</f>
        <v>\\CA0129_Yihai_NEU2\FT2880TTL.DINTTTL</v>
      </c>
      <c r="L28" s="11" t="s">
        <v>72</v>
      </c>
      <c r="M28" s="11" t="s">
        <v>73</v>
      </c>
      <c r="N28" s="9" t="s">
        <v>45</v>
      </c>
      <c r="O28" s="9" t="s">
        <v>129</v>
      </c>
      <c r="P28" s="9" t="s">
        <v>113</v>
      </c>
      <c r="Q28" s="9" t="s">
        <v>192</v>
      </c>
      <c r="R28" s="9"/>
      <c r="S28" s="9"/>
      <c r="T28" s="9"/>
      <c r="U28" s="9"/>
      <c r="V28" s="12"/>
    </row>
    <row r="29" spans="1:22" s="13" customFormat="1" ht="29.25" customHeight="1" x14ac:dyDescent="0.2">
      <c r="A29" s="9" t="str">
        <f>IF(_xlfn.IFNA(VLOOKUP(B29,已有点位!$A:$A,1,FALSE),"NO")="NO","NO","YES")</f>
        <v>NO</v>
      </c>
      <c r="B29" s="27" t="s">
        <v>2060</v>
      </c>
      <c r="C29" s="9">
        <v>27</v>
      </c>
      <c r="D29" s="15" t="s">
        <v>21</v>
      </c>
      <c r="E29" s="9" t="s">
        <v>22</v>
      </c>
      <c r="F29" s="9" t="s">
        <v>138</v>
      </c>
      <c r="G29" s="9" t="s">
        <v>139</v>
      </c>
      <c r="H29" s="11" t="s">
        <v>24</v>
      </c>
      <c r="I29" s="11" t="s">
        <v>141</v>
      </c>
      <c r="J29" s="11" t="s">
        <v>25</v>
      </c>
      <c r="K29" s="16" t="str">
        <f t="shared" ref="K29:K39" si="1">"\\BOILER01\"&amp;I29&amp;"TTL.DINTTTL"</f>
        <v>\\BOILER01\FT1030BTTL.DINTTTL</v>
      </c>
      <c r="L29" s="11" t="s">
        <v>64</v>
      </c>
      <c r="M29" s="11" t="s">
        <v>27</v>
      </c>
      <c r="N29" s="25" t="s">
        <v>47</v>
      </c>
      <c r="O29" s="9" t="s">
        <v>131</v>
      </c>
      <c r="P29" s="9" t="s">
        <v>112</v>
      </c>
      <c r="Q29" s="15" t="s">
        <v>191</v>
      </c>
      <c r="R29" s="9"/>
      <c r="S29" s="9"/>
      <c r="T29" s="9"/>
      <c r="U29" s="9"/>
      <c r="V29" s="12"/>
    </row>
    <row r="30" spans="1:22" s="13" customFormat="1" ht="29.25" customHeight="1" x14ac:dyDescent="0.2">
      <c r="A30" s="9" t="str">
        <f>IF(_xlfn.IFNA(VLOOKUP(B30,已有点位!$A:$A,1,FALSE),"NO")="NO","NO","YES")</f>
        <v>NO</v>
      </c>
      <c r="B30" s="27" t="s">
        <v>2061</v>
      </c>
      <c r="C30" s="9">
        <v>28</v>
      </c>
      <c r="D30" s="15" t="s">
        <v>21</v>
      </c>
      <c r="E30" s="9" t="s">
        <v>22</v>
      </c>
      <c r="F30" s="9" t="s">
        <v>138</v>
      </c>
      <c r="G30" s="9" t="s">
        <v>214</v>
      </c>
      <c r="H30" s="11" t="s">
        <v>24</v>
      </c>
      <c r="I30" s="11" t="s">
        <v>215</v>
      </c>
      <c r="J30" s="11" t="s">
        <v>25</v>
      </c>
      <c r="K30" s="16" t="str">
        <f t="shared" si="1"/>
        <v>\\BOILER01\FT0014TTL.DINTTTL</v>
      </c>
      <c r="L30" s="11" t="s">
        <v>64</v>
      </c>
      <c r="M30" s="11" t="s">
        <v>27</v>
      </c>
      <c r="N30" s="25" t="s">
        <v>48</v>
      </c>
      <c r="O30" s="9" t="s">
        <v>131</v>
      </c>
      <c r="P30" s="9" t="s">
        <v>112</v>
      </c>
      <c r="Q30" s="15" t="s">
        <v>191</v>
      </c>
      <c r="R30" s="9"/>
      <c r="S30" s="9"/>
      <c r="T30" s="9"/>
      <c r="U30" s="9"/>
      <c r="V30" s="12"/>
    </row>
    <row r="31" spans="1:22" s="13" customFormat="1" ht="29.25" customHeight="1" x14ac:dyDescent="0.2">
      <c r="A31" s="9" t="str">
        <f>IF(_xlfn.IFNA(VLOOKUP(B31,已有点位!$A:$A,1,FALSE),"NO")="NO","NO","YES")</f>
        <v>NO</v>
      </c>
      <c r="B31" s="27" t="s">
        <v>2062</v>
      </c>
      <c r="C31" s="9">
        <v>29</v>
      </c>
      <c r="D31" s="15" t="s">
        <v>21</v>
      </c>
      <c r="E31" s="9" t="s">
        <v>22</v>
      </c>
      <c r="F31" s="9" t="s">
        <v>138</v>
      </c>
      <c r="G31" s="9" t="s">
        <v>142</v>
      </c>
      <c r="H31" s="11" t="s">
        <v>24</v>
      </c>
      <c r="I31" s="11" t="s">
        <v>143</v>
      </c>
      <c r="J31" s="11" t="s">
        <v>25</v>
      </c>
      <c r="K31" s="16" t="str">
        <f t="shared" si="1"/>
        <v>\\BOILER01\FT3030BTTL.DINTTTL</v>
      </c>
      <c r="L31" s="11" t="s">
        <v>64</v>
      </c>
      <c r="M31" s="11" t="s">
        <v>27</v>
      </c>
      <c r="N31" s="25" t="s">
        <v>49</v>
      </c>
      <c r="O31" s="9" t="s">
        <v>131</v>
      </c>
      <c r="P31" s="9" t="s">
        <v>112</v>
      </c>
      <c r="Q31" s="15" t="s">
        <v>191</v>
      </c>
      <c r="R31" s="9"/>
      <c r="S31" s="9"/>
      <c r="T31" s="9"/>
      <c r="U31" s="9"/>
      <c r="V31" s="12"/>
    </row>
    <row r="32" spans="1:22" s="13" customFormat="1" ht="29.25" customHeight="1" x14ac:dyDescent="0.2">
      <c r="A32" s="9" t="str">
        <f>IF(_xlfn.IFNA(VLOOKUP(B32,已有点位!$A:$A,1,FALSE),"NO")="NO","NO","YES")</f>
        <v>NO</v>
      </c>
      <c r="B32" s="27" t="s">
        <v>2063</v>
      </c>
      <c r="C32" s="9">
        <v>30</v>
      </c>
      <c r="D32" s="15" t="s">
        <v>21</v>
      </c>
      <c r="E32" s="9" t="s">
        <v>22</v>
      </c>
      <c r="F32" s="9" t="s">
        <v>154</v>
      </c>
      <c r="G32" s="9" t="s">
        <v>170</v>
      </c>
      <c r="H32" s="11" t="s">
        <v>24</v>
      </c>
      <c r="I32" s="18" t="s">
        <v>173</v>
      </c>
      <c r="J32" s="11" t="s">
        <v>25</v>
      </c>
      <c r="K32" s="16" t="s">
        <v>174</v>
      </c>
      <c r="L32" s="11" t="s">
        <v>67</v>
      </c>
      <c r="M32" s="11" t="s">
        <v>68</v>
      </c>
      <c r="N32" s="9" t="s">
        <v>50</v>
      </c>
      <c r="O32" s="9" t="s">
        <v>132</v>
      </c>
      <c r="P32" s="9" t="s">
        <v>107</v>
      </c>
      <c r="Q32" s="9" t="s">
        <v>192</v>
      </c>
      <c r="R32" s="9"/>
      <c r="S32" s="9"/>
      <c r="T32" s="9"/>
      <c r="U32" s="9"/>
      <c r="V32" s="12"/>
    </row>
    <row r="33" spans="1:22" s="13" customFormat="1" ht="29.25" customHeight="1" x14ac:dyDescent="0.2">
      <c r="A33" s="9" t="str">
        <f>IF(_xlfn.IFNA(VLOOKUP(B33,已有点位!$A:$A,1,FALSE),"NO")="NO","NO","YES")</f>
        <v>NO</v>
      </c>
      <c r="B33" s="27" t="s">
        <v>2064</v>
      </c>
      <c r="C33" s="9">
        <v>31</v>
      </c>
      <c r="D33" s="15" t="s">
        <v>21</v>
      </c>
      <c r="E33" s="9" t="s">
        <v>22</v>
      </c>
      <c r="F33" s="14" t="s">
        <v>204</v>
      </c>
      <c r="G33" s="9" t="s">
        <v>23</v>
      </c>
      <c r="H33" s="11" t="s">
        <v>24</v>
      </c>
      <c r="I33" s="9" t="s">
        <v>216</v>
      </c>
      <c r="J33" s="11" t="s">
        <v>25</v>
      </c>
      <c r="K33" s="16" t="str">
        <f t="shared" si="1"/>
        <v>\\BOILER01\FT1616TTL.DINTTTL</v>
      </c>
      <c r="L33" s="11" t="s">
        <v>26</v>
      </c>
      <c r="M33" s="11" t="s">
        <v>27</v>
      </c>
      <c r="N33" s="9" t="s">
        <v>175</v>
      </c>
      <c r="O33" s="9" t="s">
        <v>132</v>
      </c>
      <c r="P33" s="9" t="s">
        <v>108</v>
      </c>
      <c r="Q33" s="9" t="s">
        <v>192</v>
      </c>
      <c r="R33" s="9"/>
      <c r="S33" s="9"/>
      <c r="T33" s="9"/>
      <c r="U33" s="9"/>
      <c r="V33" s="12"/>
    </row>
    <row r="34" spans="1:22" s="13" customFormat="1" ht="29.25" customHeight="1" x14ac:dyDescent="0.2">
      <c r="A34" s="9" t="str">
        <f>IF(_xlfn.IFNA(VLOOKUP(B34,已有点位!$A:$A,1,FALSE),"NO")="NO","NO","YES")</f>
        <v>NO</v>
      </c>
      <c r="B34" s="27" t="s">
        <v>2065</v>
      </c>
      <c r="C34" s="9">
        <v>32</v>
      </c>
      <c r="D34" s="15" t="s">
        <v>21</v>
      </c>
      <c r="E34" s="9" t="s">
        <v>22</v>
      </c>
      <c r="F34" s="14" t="s">
        <v>204</v>
      </c>
      <c r="G34" s="9" t="s">
        <v>23</v>
      </c>
      <c r="H34" s="11" t="s">
        <v>24</v>
      </c>
      <c r="I34" s="9" t="s">
        <v>217</v>
      </c>
      <c r="J34" s="11" t="s">
        <v>25</v>
      </c>
      <c r="K34" s="16" t="str">
        <f t="shared" si="1"/>
        <v>\\BOILER01\FT1617TTL.DINTTTL</v>
      </c>
      <c r="L34" s="11" t="s">
        <v>26</v>
      </c>
      <c r="M34" s="11" t="s">
        <v>27</v>
      </c>
      <c r="N34" s="9" t="s">
        <v>176</v>
      </c>
      <c r="O34" s="9" t="s">
        <v>132</v>
      </c>
      <c r="P34" s="9" t="s">
        <v>108</v>
      </c>
      <c r="Q34" s="9" t="s">
        <v>192</v>
      </c>
      <c r="R34" s="9"/>
      <c r="S34" s="9"/>
      <c r="T34" s="9"/>
      <c r="U34" s="9"/>
      <c r="V34" s="12"/>
    </row>
    <row r="35" spans="1:22" s="13" customFormat="1" ht="29.25" customHeight="1" x14ac:dyDescent="0.2">
      <c r="A35" s="9" t="str">
        <f>IF(_xlfn.IFNA(VLOOKUP(B35,已有点位!$A:$A,1,FALSE),"NO")="NO","NO","YES")</f>
        <v>NO</v>
      </c>
      <c r="B35" s="27" t="s">
        <v>2066</v>
      </c>
      <c r="C35" s="9">
        <v>33</v>
      </c>
      <c r="D35" s="15" t="s">
        <v>21</v>
      </c>
      <c r="E35" s="9" t="s">
        <v>22</v>
      </c>
      <c r="F35" s="11" t="s">
        <v>201</v>
      </c>
      <c r="G35" s="9" t="s">
        <v>23</v>
      </c>
      <c r="H35" s="11" t="s">
        <v>24</v>
      </c>
      <c r="I35" s="18" t="s">
        <v>75</v>
      </c>
      <c r="J35" s="11" t="s">
        <v>25</v>
      </c>
      <c r="K35" s="16" t="str">
        <f t="shared" si="1"/>
        <v>\\BOILER01\FT1730TTL.DINTTTL</v>
      </c>
      <c r="L35" s="11" t="s">
        <v>26</v>
      </c>
      <c r="M35" s="11" t="s">
        <v>27</v>
      </c>
      <c r="N35" s="9" t="s">
        <v>51</v>
      </c>
      <c r="O35" s="9" t="s">
        <v>132</v>
      </c>
      <c r="P35" s="9" t="s">
        <v>109</v>
      </c>
      <c r="Q35" s="9" t="s">
        <v>192</v>
      </c>
      <c r="R35" s="9"/>
      <c r="S35" s="9"/>
      <c r="T35" s="9"/>
      <c r="U35" s="9"/>
      <c r="V35" s="12"/>
    </row>
    <row r="36" spans="1:22" s="13" customFormat="1" ht="29.25" customHeight="1" x14ac:dyDescent="0.2">
      <c r="A36" s="9" t="str">
        <f>IF(_xlfn.IFNA(VLOOKUP(B36,已有点位!$A:$A,1,FALSE),"NO")="NO","NO","YES")</f>
        <v>NO</v>
      </c>
      <c r="B36" s="27" t="s">
        <v>2067</v>
      </c>
      <c r="C36" s="9">
        <v>34</v>
      </c>
      <c r="D36" s="15" t="s">
        <v>21</v>
      </c>
      <c r="E36" s="9" t="s">
        <v>22</v>
      </c>
      <c r="F36" s="9" t="s">
        <v>138</v>
      </c>
      <c r="G36" s="9" t="s">
        <v>23</v>
      </c>
      <c r="H36" s="11" t="s">
        <v>24</v>
      </c>
      <c r="I36" s="9" t="s">
        <v>218</v>
      </c>
      <c r="J36" s="11" t="s">
        <v>25</v>
      </c>
      <c r="K36" s="16" t="str">
        <f t="shared" si="1"/>
        <v>\\BOILER01\FT4030CTTL.DINTTTL</v>
      </c>
      <c r="L36" s="11" t="s">
        <v>26</v>
      </c>
      <c r="M36" s="11" t="s">
        <v>27</v>
      </c>
      <c r="N36" s="9" t="s">
        <v>52</v>
      </c>
      <c r="O36" s="9" t="s">
        <v>132</v>
      </c>
      <c r="P36" s="9" t="s">
        <v>130</v>
      </c>
      <c r="Q36" s="9" t="s">
        <v>192</v>
      </c>
      <c r="R36" s="9"/>
      <c r="S36" s="9"/>
      <c r="T36" s="9"/>
      <c r="U36" s="9"/>
      <c r="V36" s="12"/>
    </row>
    <row r="37" spans="1:22" s="13" customFormat="1" ht="29.25" customHeight="1" x14ac:dyDescent="0.2">
      <c r="A37" s="9" t="str">
        <f>IF(_xlfn.IFNA(VLOOKUP(B37,已有点位!$A:$A,1,FALSE),"NO")="NO","NO","YES")</f>
        <v>NO</v>
      </c>
      <c r="B37" s="27" t="s">
        <v>2068</v>
      </c>
      <c r="C37" s="9">
        <v>35</v>
      </c>
      <c r="D37" s="15" t="s">
        <v>21</v>
      </c>
      <c r="E37" s="9" t="s">
        <v>22</v>
      </c>
      <c r="F37" s="9" t="s">
        <v>138</v>
      </c>
      <c r="G37" s="9" t="s">
        <v>23</v>
      </c>
      <c r="H37" s="11" t="s">
        <v>24</v>
      </c>
      <c r="I37" s="18" t="s">
        <v>74</v>
      </c>
      <c r="J37" s="11" t="s">
        <v>25</v>
      </c>
      <c r="K37" s="16" t="str">
        <f t="shared" si="1"/>
        <v>\\BOILER01\FT2030FTTL.DINTTTL</v>
      </c>
      <c r="L37" s="11" t="s">
        <v>26</v>
      </c>
      <c r="M37" s="11" t="s">
        <v>27</v>
      </c>
      <c r="N37" s="9" t="s">
        <v>53</v>
      </c>
      <c r="O37" s="9" t="s">
        <v>132</v>
      </c>
      <c r="P37" s="9" t="s">
        <v>112</v>
      </c>
      <c r="Q37" s="9" t="s">
        <v>192</v>
      </c>
      <c r="R37" s="9"/>
      <c r="S37" s="9"/>
      <c r="T37" s="9"/>
      <c r="U37" s="9"/>
      <c r="V37" s="12"/>
    </row>
    <row r="38" spans="1:22" s="13" customFormat="1" ht="29.25" customHeight="1" x14ac:dyDescent="0.2">
      <c r="A38" s="9" t="str">
        <f>IF(_xlfn.IFNA(VLOOKUP(B38,已有点位!$A:$A,1,FALSE),"NO")="NO","NO","YES")</f>
        <v>NO</v>
      </c>
      <c r="B38" s="27" t="s">
        <v>2069</v>
      </c>
      <c r="C38" s="9">
        <v>36</v>
      </c>
      <c r="D38" s="15" t="s">
        <v>21</v>
      </c>
      <c r="E38" s="9" t="s">
        <v>22</v>
      </c>
      <c r="F38" s="9" t="s">
        <v>138</v>
      </c>
      <c r="G38" s="9" t="s">
        <v>23</v>
      </c>
      <c r="H38" s="11" t="s">
        <v>24</v>
      </c>
      <c r="I38" s="9" t="s">
        <v>219</v>
      </c>
      <c r="J38" s="11" t="s">
        <v>25</v>
      </c>
      <c r="K38" s="16" t="str">
        <f t="shared" si="1"/>
        <v>\\BOILER01\FT2302TTL.DINTTTL</v>
      </c>
      <c r="L38" s="11" t="s">
        <v>26</v>
      </c>
      <c r="M38" s="11" t="s">
        <v>27</v>
      </c>
      <c r="N38" s="9" t="s">
        <v>54</v>
      </c>
      <c r="O38" s="9" t="s">
        <v>133</v>
      </c>
      <c r="P38" s="9" t="s">
        <v>112</v>
      </c>
      <c r="Q38" s="15" t="s">
        <v>191</v>
      </c>
      <c r="R38" s="9"/>
      <c r="S38" s="9"/>
      <c r="T38" s="9"/>
      <c r="U38" s="9"/>
      <c r="V38" s="12"/>
    </row>
    <row r="39" spans="1:22" s="13" customFormat="1" ht="29.25" customHeight="1" x14ac:dyDescent="0.2">
      <c r="A39" s="9" t="str">
        <f>IF(_xlfn.IFNA(VLOOKUP(B39,已有点位!$A:$A,1,FALSE),"NO")="NO","NO","YES")</f>
        <v>NO</v>
      </c>
      <c r="B39" s="27" t="s">
        <v>2070</v>
      </c>
      <c r="C39" s="9">
        <v>37</v>
      </c>
      <c r="D39" s="15" t="s">
        <v>21</v>
      </c>
      <c r="E39" s="9" t="s">
        <v>22</v>
      </c>
      <c r="F39" s="9" t="s">
        <v>138</v>
      </c>
      <c r="G39" s="9" t="s">
        <v>23</v>
      </c>
      <c r="H39" s="11" t="s">
        <v>24</v>
      </c>
      <c r="I39" s="9" t="s">
        <v>220</v>
      </c>
      <c r="J39" s="11" t="s">
        <v>25</v>
      </c>
      <c r="K39" s="16" t="str">
        <f t="shared" si="1"/>
        <v>\\BOILER01\FT2401TTL.DINTTTL</v>
      </c>
      <c r="L39" s="11" t="s">
        <v>26</v>
      </c>
      <c r="M39" s="11" t="s">
        <v>27</v>
      </c>
      <c r="N39" s="9" t="s">
        <v>55</v>
      </c>
      <c r="O39" s="9" t="s">
        <v>133</v>
      </c>
      <c r="P39" s="9" t="s">
        <v>112</v>
      </c>
      <c r="Q39" s="15" t="s">
        <v>191</v>
      </c>
      <c r="R39" s="9"/>
      <c r="S39" s="9"/>
      <c r="T39" s="9"/>
      <c r="U39" s="9"/>
      <c r="V39" s="12"/>
    </row>
    <row r="40" spans="1:22" s="13" customFormat="1" ht="29.25" customHeight="1" x14ac:dyDescent="0.2">
      <c r="A40" s="9" t="str">
        <f>IF(_xlfn.IFNA(VLOOKUP(B40,已有点位!$A:$A,1,FALSE),"NO")="NO","NO","YES")</f>
        <v>NO</v>
      </c>
      <c r="B40" s="27" t="s">
        <v>2071</v>
      </c>
      <c r="C40" s="9">
        <v>38</v>
      </c>
      <c r="D40" s="15" t="s">
        <v>21</v>
      </c>
      <c r="E40" s="9" t="s">
        <v>22</v>
      </c>
      <c r="F40" s="9" t="s">
        <v>154</v>
      </c>
      <c r="G40" s="9" t="s">
        <v>23</v>
      </c>
      <c r="H40" s="11" t="s">
        <v>24</v>
      </c>
      <c r="I40" s="11" t="s">
        <v>221</v>
      </c>
      <c r="J40" s="11" t="s">
        <v>25</v>
      </c>
      <c r="K40" s="11" t="str">
        <f>"TOTAL_DB_"&amp;I40&amp;"_TOTAL1"</f>
        <v>TOTAL_DB_FT370_TOTAL1</v>
      </c>
      <c r="L40" s="11" t="s">
        <v>67</v>
      </c>
      <c r="M40" s="11" t="s">
        <v>68</v>
      </c>
      <c r="N40" s="9" t="s">
        <v>56</v>
      </c>
      <c r="O40" s="9" t="s">
        <v>133</v>
      </c>
      <c r="P40" s="9" t="s">
        <v>107</v>
      </c>
      <c r="Q40" s="9" t="s">
        <v>192</v>
      </c>
      <c r="R40" s="9"/>
      <c r="S40" s="9"/>
      <c r="T40" s="9"/>
      <c r="U40" s="9"/>
      <c r="V40" s="12"/>
    </row>
    <row r="41" spans="1:22" s="13" customFormat="1" ht="29.25" customHeight="1" x14ac:dyDescent="0.2">
      <c r="A41" s="9" t="str">
        <f>IF(_xlfn.IFNA(VLOOKUP(B41,已有点位!$A:$A,1,FALSE),"NO")="NO","NO","YES")</f>
        <v>NO</v>
      </c>
      <c r="B41" s="27" t="s">
        <v>2072</v>
      </c>
      <c r="C41" s="9">
        <v>39</v>
      </c>
      <c r="D41" s="15" t="s">
        <v>21</v>
      </c>
      <c r="E41" s="9" t="s">
        <v>22</v>
      </c>
      <c r="F41" s="14" t="s">
        <v>204</v>
      </c>
      <c r="G41" s="9" t="s">
        <v>23</v>
      </c>
      <c r="H41" s="11" t="s">
        <v>24</v>
      </c>
      <c r="I41" s="11" t="s">
        <v>66</v>
      </c>
      <c r="J41" s="11" t="s">
        <v>25</v>
      </c>
      <c r="K41" s="17" t="str">
        <f>"\\BOILER01\"&amp;I41&amp;"TTL.DINTTTL"</f>
        <v>\\BOILER01\FT10161TTL.DINTTTL</v>
      </c>
      <c r="L41" s="11" t="s">
        <v>64</v>
      </c>
      <c r="M41" s="11" t="s">
        <v>27</v>
      </c>
      <c r="N41" s="9" t="s">
        <v>57</v>
      </c>
      <c r="O41" s="9" t="s">
        <v>133</v>
      </c>
      <c r="P41" s="9" t="s">
        <v>108</v>
      </c>
      <c r="Q41" s="9" t="s">
        <v>192</v>
      </c>
      <c r="R41" s="9"/>
      <c r="S41" s="9"/>
      <c r="T41" s="9"/>
      <c r="U41" s="9"/>
      <c r="V41" s="12"/>
    </row>
    <row r="42" spans="1:22" s="13" customFormat="1" ht="29.25" customHeight="1" x14ac:dyDescent="0.2">
      <c r="A42" s="9" t="str">
        <f>IF(_xlfn.IFNA(VLOOKUP(B42,已有点位!$A:$A,1,FALSE),"NO")="NO","NO","YES")</f>
        <v>NO</v>
      </c>
      <c r="B42" s="27" t="s">
        <v>2073</v>
      </c>
      <c r="C42" s="9">
        <v>40</v>
      </c>
      <c r="D42" s="15" t="s">
        <v>21</v>
      </c>
      <c r="E42" s="9" t="s">
        <v>22</v>
      </c>
      <c r="F42" s="11" t="s">
        <v>201</v>
      </c>
      <c r="G42" s="11" t="s">
        <v>23</v>
      </c>
      <c r="H42" s="11" t="s">
        <v>24</v>
      </c>
      <c r="I42" s="11" t="s">
        <v>79</v>
      </c>
      <c r="J42" s="11" t="s">
        <v>25</v>
      </c>
      <c r="K42" s="17" t="str">
        <f>"\\CA0129_Yihai_NEU2\"&amp;I42&amp;"TTL.DINTTTL"</f>
        <v>\\CA0129_Yihai_NEU2\FT1821TTL.DINTTTL</v>
      </c>
      <c r="L42" s="11" t="s">
        <v>64</v>
      </c>
      <c r="M42" s="11" t="s">
        <v>73</v>
      </c>
      <c r="N42" s="9" t="s">
        <v>58</v>
      </c>
      <c r="O42" s="9" t="s">
        <v>133</v>
      </c>
      <c r="P42" s="9" t="s">
        <v>109</v>
      </c>
      <c r="Q42" s="9" t="s">
        <v>192</v>
      </c>
      <c r="R42" s="9"/>
      <c r="S42" s="9"/>
      <c r="T42" s="9"/>
      <c r="U42" s="9"/>
      <c r="V42" s="12"/>
    </row>
    <row r="43" spans="1:22" s="13" customFormat="1" ht="29.25" customHeight="1" x14ac:dyDescent="0.2">
      <c r="A43" s="9" t="str">
        <f>IF(_xlfn.IFNA(VLOOKUP(B43,已有点位!$A:$A,1,FALSE),"NO")="NO","NO","YES")</f>
        <v>NO</v>
      </c>
      <c r="B43" s="27" t="s">
        <v>2074</v>
      </c>
      <c r="C43" s="9">
        <v>41</v>
      </c>
      <c r="D43" s="15" t="s">
        <v>21</v>
      </c>
      <c r="E43" s="9" t="s">
        <v>22</v>
      </c>
      <c r="F43" s="9" t="s">
        <v>85</v>
      </c>
      <c r="G43" s="11" t="s">
        <v>23</v>
      </c>
      <c r="H43" s="11" t="s">
        <v>24</v>
      </c>
      <c r="I43" s="9" t="s">
        <v>207</v>
      </c>
      <c r="J43" s="11" t="s">
        <v>25</v>
      </c>
      <c r="K43" s="9" t="s">
        <v>90</v>
      </c>
      <c r="L43" s="9" t="s">
        <v>83</v>
      </c>
      <c r="M43" s="11" t="s">
        <v>86</v>
      </c>
      <c r="N43" s="9" t="s">
        <v>94</v>
      </c>
      <c r="O43" s="9" t="s">
        <v>133</v>
      </c>
      <c r="P43" s="9" t="s">
        <v>110</v>
      </c>
      <c r="Q43" s="9" t="s">
        <v>192</v>
      </c>
      <c r="R43" s="9"/>
      <c r="S43" s="9"/>
      <c r="T43" s="9"/>
      <c r="U43" s="9"/>
      <c r="V43" s="12"/>
    </row>
    <row r="44" spans="1:22" s="13" customFormat="1" ht="29.25" customHeight="1" x14ac:dyDescent="0.2">
      <c r="A44" s="9" t="str">
        <f>IF(_xlfn.IFNA(VLOOKUP(B44,已有点位!$A:$A,1,FALSE),"NO")="NO","NO","YES")</f>
        <v>NO</v>
      </c>
      <c r="B44" s="27" t="s">
        <v>2075</v>
      </c>
      <c r="C44" s="9">
        <v>42</v>
      </c>
      <c r="D44" s="15" t="s">
        <v>21</v>
      </c>
      <c r="E44" s="9" t="s">
        <v>22</v>
      </c>
      <c r="F44" s="9" t="s">
        <v>85</v>
      </c>
      <c r="G44" s="11" t="s">
        <v>23</v>
      </c>
      <c r="H44" s="11" t="s">
        <v>24</v>
      </c>
      <c r="I44" s="9" t="s">
        <v>87</v>
      </c>
      <c r="J44" s="11" t="s">
        <v>25</v>
      </c>
      <c r="K44" s="9" t="s">
        <v>91</v>
      </c>
      <c r="L44" s="9" t="s">
        <v>83</v>
      </c>
      <c r="M44" s="11" t="s">
        <v>86</v>
      </c>
      <c r="N44" s="9" t="s">
        <v>95</v>
      </c>
      <c r="O44" s="9" t="s">
        <v>133</v>
      </c>
      <c r="P44" s="9" t="s">
        <v>110</v>
      </c>
      <c r="Q44" s="9" t="s">
        <v>192</v>
      </c>
      <c r="R44" s="9"/>
      <c r="S44" s="9"/>
      <c r="T44" s="9"/>
      <c r="U44" s="9"/>
      <c r="V44" s="12"/>
    </row>
    <row r="45" spans="1:22" s="13" customFormat="1" ht="29.25" customHeight="1" x14ac:dyDescent="0.2">
      <c r="A45" s="9" t="str">
        <f>IF(_xlfn.IFNA(VLOOKUP(B45,已有点位!$A:$A,1,FALSE),"NO")="NO","NO","YES")</f>
        <v>NO</v>
      </c>
      <c r="B45" s="27" t="s">
        <v>2076</v>
      </c>
      <c r="C45" s="9">
        <v>43</v>
      </c>
      <c r="D45" s="15" t="s">
        <v>21</v>
      </c>
      <c r="E45" s="9" t="s">
        <v>22</v>
      </c>
      <c r="F45" s="9" t="s">
        <v>85</v>
      </c>
      <c r="G45" s="11" t="s">
        <v>23</v>
      </c>
      <c r="H45" s="11" t="s">
        <v>24</v>
      </c>
      <c r="I45" s="9" t="s">
        <v>88</v>
      </c>
      <c r="J45" s="11" t="s">
        <v>25</v>
      </c>
      <c r="K45" s="9" t="s">
        <v>92</v>
      </c>
      <c r="L45" s="9" t="s">
        <v>83</v>
      </c>
      <c r="M45" s="11" t="s">
        <v>86</v>
      </c>
      <c r="N45" s="9" t="s">
        <v>96</v>
      </c>
      <c r="O45" s="9" t="s">
        <v>133</v>
      </c>
      <c r="P45" s="9" t="s">
        <v>110</v>
      </c>
      <c r="Q45" s="9" t="s">
        <v>192</v>
      </c>
      <c r="R45" s="9"/>
      <c r="S45" s="9"/>
      <c r="T45" s="9"/>
      <c r="U45" s="9"/>
      <c r="V45" s="12"/>
    </row>
    <row r="46" spans="1:22" s="13" customFormat="1" ht="29.25" customHeight="1" x14ac:dyDescent="0.2">
      <c r="A46" s="9" t="str">
        <f>IF(_xlfn.IFNA(VLOOKUP(B46,已有点位!$A:$A,1,FALSE),"NO")="NO","NO","YES")</f>
        <v>NO</v>
      </c>
      <c r="B46" s="27" t="s">
        <v>2077</v>
      </c>
      <c r="C46" s="9">
        <v>44</v>
      </c>
      <c r="D46" s="15" t="s">
        <v>21</v>
      </c>
      <c r="E46" s="9" t="s">
        <v>22</v>
      </c>
      <c r="F46" s="9" t="s">
        <v>85</v>
      </c>
      <c r="G46" s="11" t="s">
        <v>23</v>
      </c>
      <c r="H46" s="11" t="s">
        <v>24</v>
      </c>
      <c r="I46" s="9" t="s">
        <v>89</v>
      </c>
      <c r="J46" s="11" t="s">
        <v>25</v>
      </c>
      <c r="K46" s="9" t="s">
        <v>93</v>
      </c>
      <c r="L46" s="9" t="s">
        <v>83</v>
      </c>
      <c r="M46" s="11" t="s">
        <v>86</v>
      </c>
      <c r="N46" s="9" t="s">
        <v>97</v>
      </c>
      <c r="O46" s="9" t="s">
        <v>133</v>
      </c>
      <c r="P46" s="9" t="s">
        <v>110</v>
      </c>
      <c r="Q46" s="9" t="s">
        <v>192</v>
      </c>
      <c r="R46" s="9"/>
      <c r="S46" s="9"/>
      <c r="T46" s="9"/>
      <c r="U46" s="9"/>
      <c r="V46" s="12"/>
    </row>
    <row r="47" spans="1:22" s="13" customFormat="1" ht="29.25" customHeight="1" x14ac:dyDescent="0.2">
      <c r="A47" s="9" t="str">
        <f>IF(_xlfn.IFNA(VLOOKUP(B47,已有点位!$A:$A,1,FALSE),"NO")="NO","NO","YES")</f>
        <v>NO</v>
      </c>
      <c r="B47" s="27" t="s">
        <v>2078</v>
      </c>
      <c r="C47" s="9">
        <v>45</v>
      </c>
      <c r="D47" s="15" t="s">
        <v>21</v>
      </c>
      <c r="E47" s="9" t="s">
        <v>22</v>
      </c>
      <c r="F47" s="9" t="s">
        <v>206</v>
      </c>
      <c r="G47" s="11" t="s">
        <v>23</v>
      </c>
      <c r="H47" s="11" t="s">
        <v>24</v>
      </c>
      <c r="I47" s="11" t="s">
        <v>69</v>
      </c>
      <c r="J47" s="11" t="s">
        <v>25</v>
      </c>
      <c r="K47" s="11" t="s">
        <v>70</v>
      </c>
      <c r="L47" s="11" t="s">
        <v>64</v>
      </c>
      <c r="M47" s="11" t="s">
        <v>65</v>
      </c>
      <c r="N47" s="9" t="s">
        <v>59</v>
      </c>
      <c r="O47" s="9" t="s">
        <v>133</v>
      </c>
      <c r="P47" s="9" t="s">
        <v>111</v>
      </c>
      <c r="Q47" s="9" t="s">
        <v>192</v>
      </c>
      <c r="R47" s="9"/>
      <c r="S47" s="9"/>
      <c r="T47" s="9"/>
      <c r="U47" s="9"/>
      <c r="V47" s="12"/>
    </row>
    <row r="48" spans="1:22" s="13" customFormat="1" ht="29.25" customHeight="1" x14ac:dyDescent="0.2">
      <c r="A48" s="9" t="str">
        <f>IF(_xlfn.IFNA(VLOOKUP(B48,已有点位!$A:$A,1,FALSE),"NO")="NO","NO","YES")</f>
        <v>NO</v>
      </c>
      <c r="B48" s="27" t="s">
        <v>2079</v>
      </c>
      <c r="C48" s="9">
        <v>46</v>
      </c>
      <c r="D48" s="15" t="s">
        <v>21</v>
      </c>
      <c r="E48" s="9" t="s">
        <v>22</v>
      </c>
      <c r="F48" s="9" t="s">
        <v>138</v>
      </c>
      <c r="G48" s="9" t="s">
        <v>23</v>
      </c>
      <c r="H48" s="9" t="s">
        <v>24</v>
      </c>
      <c r="I48" s="9" t="s">
        <v>222</v>
      </c>
      <c r="J48" s="11" t="s">
        <v>25</v>
      </c>
      <c r="K48" s="17" t="str">
        <f>"\\BOILER01\"&amp;I48&amp;"TTL.DINTTTL"</f>
        <v>\\BOILER01\FT2402TTL.DINTTTL</v>
      </c>
      <c r="L48" s="11" t="s">
        <v>64</v>
      </c>
      <c r="M48" s="9" t="s">
        <v>84</v>
      </c>
      <c r="N48" s="9" t="s">
        <v>60</v>
      </c>
      <c r="O48" s="9" t="s">
        <v>133</v>
      </c>
      <c r="P48" s="9" t="s">
        <v>130</v>
      </c>
      <c r="Q48" s="9" t="s">
        <v>192</v>
      </c>
      <c r="R48" s="9"/>
      <c r="S48" s="9"/>
      <c r="T48" s="9"/>
      <c r="U48" s="9"/>
      <c r="V48" s="12"/>
    </row>
    <row r="49" spans="1:22" s="20" customFormat="1" ht="29.25" customHeight="1" x14ac:dyDescent="0.2">
      <c r="A49" s="9" t="str">
        <f>IF(_xlfn.IFNA(VLOOKUP(B49,已有点位!$A:$A,1,FALSE),"NO")="NO","NO","YES")</f>
        <v>NO</v>
      </c>
      <c r="B49" s="27" t="s">
        <v>2080</v>
      </c>
      <c r="C49" s="9">
        <v>47</v>
      </c>
      <c r="D49" s="15" t="s">
        <v>21</v>
      </c>
      <c r="E49" s="9" t="s">
        <v>22</v>
      </c>
      <c r="F49" s="9" t="s">
        <v>138</v>
      </c>
      <c r="G49" s="9" t="s">
        <v>23</v>
      </c>
      <c r="H49" s="9" t="s">
        <v>24</v>
      </c>
      <c r="I49" s="15" t="s">
        <v>223</v>
      </c>
      <c r="J49" s="15" t="s">
        <v>25</v>
      </c>
      <c r="K49" s="17" t="str">
        <f>"\\BOILER01\"&amp;I49&amp;"TTL.DINTTTL"</f>
        <v>\\BOILER01\FT2403TTL.DINTTTL</v>
      </c>
      <c r="L49" s="11" t="s">
        <v>64</v>
      </c>
      <c r="M49" s="9" t="s">
        <v>84</v>
      </c>
      <c r="N49" s="9" t="s">
        <v>61</v>
      </c>
      <c r="O49" s="9" t="s">
        <v>133</v>
      </c>
      <c r="P49" s="9" t="s">
        <v>114</v>
      </c>
      <c r="Q49" s="9" t="s">
        <v>192</v>
      </c>
      <c r="R49" s="15" t="s">
        <v>167</v>
      </c>
      <c r="S49" s="15"/>
      <c r="T49" s="15"/>
      <c r="U49" s="15"/>
      <c r="V49" s="19" t="s">
        <v>78</v>
      </c>
    </row>
    <row r="50" spans="1:22" s="20" customFormat="1" ht="29.25" customHeight="1" x14ac:dyDescent="0.2">
      <c r="A50" s="9" t="str">
        <f>IF(_xlfn.IFNA(VLOOKUP(B50,已有点位!$A:$A,1,FALSE),"NO")="NO","NO","YES")</f>
        <v>NO</v>
      </c>
      <c r="B50" s="27" t="s">
        <v>2081</v>
      </c>
      <c r="C50" s="9">
        <v>48</v>
      </c>
      <c r="D50" s="9" t="s">
        <v>21</v>
      </c>
      <c r="E50" s="9" t="s">
        <v>22</v>
      </c>
      <c r="F50" s="9" t="s">
        <v>138</v>
      </c>
      <c r="G50" s="9" t="s">
        <v>23</v>
      </c>
      <c r="H50" s="9" t="s">
        <v>24</v>
      </c>
      <c r="I50" s="15" t="s">
        <v>224</v>
      </c>
      <c r="J50" s="15" t="s">
        <v>25</v>
      </c>
      <c r="K50" s="17" t="str">
        <f>"\\BOILER01\"&amp;I50&amp;"TTL.DINTTTL"</f>
        <v>\\BOILER01\FT3401TTL.DINTTTL</v>
      </c>
      <c r="L50" s="11" t="s">
        <v>64</v>
      </c>
      <c r="M50" s="9" t="s">
        <v>84</v>
      </c>
      <c r="N50" s="9" t="s">
        <v>82</v>
      </c>
      <c r="O50" s="15" t="s">
        <v>134</v>
      </c>
      <c r="P50" s="15" t="s">
        <v>136</v>
      </c>
      <c r="Q50" s="9" t="s">
        <v>145</v>
      </c>
      <c r="R50" s="15" t="s">
        <v>167</v>
      </c>
      <c r="S50" s="15"/>
      <c r="T50" s="15"/>
      <c r="U50" s="15"/>
      <c r="V50" s="19" t="s">
        <v>78</v>
      </c>
    </row>
    <row r="51" spans="1:22" ht="29.25" customHeight="1" x14ac:dyDescent="0.2">
      <c r="A51" s="9" t="str">
        <f>IF(_xlfn.IFNA(VLOOKUP(B51,已有点位!$A:$A,1,FALSE),"NO")="NO","NO","YES")</f>
        <v>NO</v>
      </c>
      <c r="B51" s="27" t="s">
        <v>2082</v>
      </c>
      <c r="C51" s="9">
        <v>49</v>
      </c>
      <c r="D51" s="9" t="s">
        <v>21</v>
      </c>
      <c r="E51" s="9" t="s">
        <v>22</v>
      </c>
      <c r="F51" s="9" t="s">
        <v>138</v>
      </c>
      <c r="G51" s="9" t="s">
        <v>23</v>
      </c>
      <c r="H51" s="9" t="s">
        <v>24</v>
      </c>
      <c r="I51" s="15" t="s">
        <v>103</v>
      </c>
      <c r="J51" s="15" t="s">
        <v>25</v>
      </c>
      <c r="K51" s="17" t="str">
        <f>"\\BOILER01\"&amp;I51&amp;"TTL.DINTTTL"</f>
        <v>\\BOILER01\FT3402TTL.DINTTTL</v>
      </c>
      <c r="L51" s="11" t="s">
        <v>64</v>
      </c>
      <c r="M51" s="9" t="s">
        <v>84</v>
      </c>
      <c r="N51" s="9" t="s">
        <v>104</v>
      </c>
      <c r="O51" s="15" t="s">
        <v>135</v>
      </c>
      <c r="P51" s="15" t="s">
        <v>136</v>
      </c>
      <c r="Q51" s="9" t="s">
        <v>145</v>
      </c>
      <c r="R51" s="15" t="s">
        <v>167</v>
      </c>
      <c r="S51" s="21"/>
      <c r="T51" s="21"/>
      <c r="U51" s="21"/>
    </row>
    <row r="52" spans="1:22" s="13" customFormat="1" ht="29.25" customHeight="1" x14ac:dyDescent="0.2">
      <c r="A52" s="9" t="str">
        <f>IF(_xlfn.IFNA(VLOOKUP(B52,已有点位!$A:$A,1,FALSE),"NO")="NO","NO","YES")</f>
        <v>NO</v>
      </c>
      <c r="B52" s="27" t="s">
        <v>2083</v>
      </c>
      <c r="C52" s="9">
        <v>50</v>
      </c>
      <c r="D52" s="9" t="s">
        <v>21</v>
      </c>
      <c r="E52" s="11" t="s">
        <v>22</v>
      </c>
      <c r="F52" s="11" t="s">
        <v>138</v>
      </c>
      <c r="G52" s="11" t="s">
        <v>23</v>
      </c>
      <c r="H52" s="11" t="s">
        <v>24</v>
      </c>
      <c r="I52" s="9" t="s">
        <v>225</v>
      </c>
      <c r="J52" s="9" t="s">
        <v>25</v>
      </c>
      <c r="K52" s="16" t="str">
        <f t="shared" ref="K52" si="2">"\\BOILER01\"&amp;I52&amp;"TTL.DINTTTL"</f>
        <v>\\BOILER01\FT5104TTL.DINTTTL</v>
      </c>
      <c r="L52" s="11" t="s">
        <v>64</v>
      </c>
      <c r="M52" s="11" t="s">
        <v>27</v>
      </c>
      <c r="N52" s="9" t="s">
        <v>137</v>
      </c>
      <c r="O52" s="9" t="s">
        <v>118</v>
      </c>
      <c r="P52" s="9" t="s">
        <v>130</v>
      </c>
      <c r="Q52" s="9" t="s">
        <v>145</v>
      </c>
      <c r="R52" s="15" t="s">
        <v>167</v>
      </c>
      <c r="S52" s="9"/>
      <c r="T52" s="9"/>
      <c r="U52" s="9"/>
      <c r="V52" s="12" t="s">
        <v>78</v>
      </c>
    </row>
    <row r="53" spans="1:22" ht="29.25" customHeight="1" x14ac:dyDescent="0.2">
      <c r="B53" s="27" t="s">
        <v>2084</v>
      </c>
    </row>
    <row r="54" spans="1:22" ht="29.25" customHeight="1" x14ac:dyDescent="0.2">
      <c r="B54" s="27" t="s">
        <v>2085</v>
      </c>
    </row>
    <row r="55" spans="1:22" ht="29.25" customHeight="1" x14ac:dyDescent="0.2">
      <c r="B55" s="27" t="s">
        <v>2086</v>
      </c>
    </row>
    <row r="56" spans="1:22" ht="29.25" customHeight="1" x14ac:dyDescent="0.2">
      <c r="B56" s="27" t="s">
        <v>2087</v>
      </c>
    </row>
    <row r="57" spans="1:22" ht="29.25" customHeight="1" x14ac:dyDescent="0.2">
      <c r="B57" s="27" t="s">
        <v>2088</v>
      </c>
    </row>
    <row r="58" spans="1:22" ht="29.25" customHeight="1" x14ac:dyDescent="0.2">
      <c r="B58" s="27" t="s">
        <v>2089</v>
      </c>
    </row>
    <row r="59" spans="1:22" ht="29.25" customHeight="1" x14ac:dyDescent="0.2">
      <c r="B59" s="27" t="s">
        <v>2090</v>
      </c>
    </row>
    <row r="60" spans="1:22" ht="29.25" customHeight="1" x14ac:dyDescent="0.2">
      <c r="B60" s="27" t="s">
        <v>2091</v>
      </c>
    </row>
    <row r="61" spans="1:22" ht="29.25" customHeight="1" x14ac:dyDescent="0.2">
      <c r="B61" s="27" t="s">
        <v>2092</v>
      </c>
    </row>
    <row r="62" spans="1:22" ht="29.25" customHeight="1" x14ac:dyDescent="0.2">
      <c r="B62" s="27" t="s">
        <v>2093</v>
      </c>
    </row>
    <row r="63" spans="1:22" ht="29.25" customHeight="1" x14ac:dyDescent="0.2">
      <c r="B63" s="27" t="s">
        <v>2094</v>
      </c>
    </row>
    <row r="64" spans="1:22" ht="29.25" customHeight="1" x14ac:dyDescent="0.2">
      <c r="B64" s="27" t="s">
        <v>2095</v>
      </c>
    </row>
    <row r="65" spans="2:2" ht="29.25" customHeight="1" x14ac:dyDescent="0.2">
      <c r="B65" s="27" t="s">
        <v>2096</v>
      </c>
    </row>
    <row r="66" spans="2:2" ht="29.25" customHeight="1" x14ac:dyDescent="0.2">
      <c r="B66" s="27" t="s">
        <v>2097</v>
      </c>
    </row>
    <row r="67" spans="2:2" ht="29.25" customHeight="1" x14ac:dyDescent="0.2">
      <c r="B67" s="27" t="s">
        <v>2098</v>
      </c>
    </row>
    <row r="68" spans="2:2" ht="29.25" customHeight="1" x14ac:dyDescent="0.2">
      <c r="B68" s="27" t="s">
        <v>2099</v>
      </c>
    </row>
    <row r="69" spans="2:2" ht="29.25" customHeight="1" x14ac:dyDescent="0.2">
      <c r="B69" s="6" t="s">
        <v>2100</v>
      </c>
    </row>
    <row r="70" spans="2:2" ht="29.25" customHeight="1" x14ac:dyDescent="0.2">
      <c r="B70" s="6" t="s">
        <v>2101</v>
      </c>
    </row>
    <row r="71" spans="2:2" ht="29.25" customHeight="1" x14ac:dyDescent="0.2">
      <c r="B71" s="6" t="s">
        <v>2102</v>
      </c>
    </row>
    <row r="72" spans="2:2" ht="29.25" customHeight="1" x14ac:dyDescent="0.2">
      <c r="B72" s="6" t="s">
        <v>2103</v>
      </c>
    </row>
    <row r="73" spans="2:2" ht="29.25" customHeight="1" x14ac:dyDescent="0.2">
      <c r="B73" s="6" t="s">
        <v>2104</v>
      </c>
    </row>
    <row r="74" spans="2:2" ht="29.25" customHeight="1" x14ac:dyDescent="0.2">
      <c r="B74" s="6" t="s">
        <v>2105</v>
      </c>
    </row>
    <row r="75" spans="2:2" ht="29.25" customHeight="1" x14ac:dyDescent="0.2">
      <c r="B75" s="6" t="s">
        <v>2106</v>
      </c>
    </row>
    <row r="76" spans="2:2" ht="29.25" customHeight="1" x14ac:dyDescent="0.2">
      <c r="B76" s="6" t="s">
        <v>2092</v>
      </c>
    </row>
    <row r="77" spans="2:2" ht="29.25" customHeight="1" x14ac:dyDescent="0.2">
      <c r="B77" s="6" t="s">
        <v>653</v>
      </c>
    </row>
    <row r="78" spans="2:2" ht="29.25" customHeight="1" x14ac:dyDescent="0.2">
      <c r="B78" s="6" t="s">
        <v>2107</v>
      </c>
    </row>
    <row r="79" spans="2:2" ht="29.25" customHeight="1" x14ac:dyDescent="0.2">
      <c r="B79" s="6" t="s">
        <v>655</v>
      </c>
    </row>
    <row r="80" spans="2:2" ht="29.25" customHeight="1" x14ac:dyDescent="0.2">
      <c r="B80" s="6" t="s">
        <v>2108</v>
      </c>
    </row>
    <row r="81" spans="2:2" ht="29.25" customHeight="1" x14ac:dyDescent="0.2">
      <c r="B81" s="6" t="s">
        <v>2109</v>
      </c>
    </row>
    <row r="82" spans="2:2" ht="29.25" customHeight="1" x14ac:dyDescent="0.2">
      <c r="B82" s="6" t="s">
        <v>2110</v>
      </c>
    </row>
    <row r="83" spans="2:2" ht="29.25" customHeight="1" x14ac:dyDescent="0.2">
      <c r="B83" s="6" t="s">
        <v>2111</v>
      </c>
    </row>
    <row r="84" spans="2:2" ht="29.25" customHeight="1" x14ac:dyDescent="0.2">
      <c r="B84" s="6" t="s">
        <v>2112</v>
      </c>
    </row>
    <row r="85" spans="2:2" ht="29.25" customHeight="1" x14ac:dyDescent="0.2">
      <c r="B85" s="6" t="s">
        <v>2113</v>
      </c>
    </row>
    <row r="86" spans="2:2" ht="29.25" customHeight="1" x14ac:dyDescent="0.2">
      <c r="B86" s="6" t="s">
        <v>2114</v>
      </c>
    </row>
    <row r="87" spans="2:2" ht="29.25" customHeight="1" x14ac:dyDescent="0.2">
      <c r="B87" s="6" t="s">
        <v>2115</v>
      </c>
    </row>
    <row r="88" spans="2:2" ht="29.25" customHeight="1" x14ac:dyDescent="0.2">
      <c r="B88" s="6" t="s">
        <v>2116</v>
      </c>
    </row>
    <row r="89" spans="2:2" ht="29.25" customHeight="1" x14ac:dyDescent="0.2">
      <c r="B89" s="6" t="s">
        <v>2117</v>
      </c>
    </row>
    <row r="90" spans="2:2" ht="29.25" customHeight="1" x14ac:dyDescent="0.2">
      <c r="B90" s="6" t="s">
        <v>2118</v>
      </c>
    </row>
    <row r="91" spans="2:2" ht="29.25" customHeight="1" x14ac:dyDescent="0.2">
      <c r="B91" s="6" t="s">
        <v>2119</v>
      </c>
    </row>
    <row r="92" spans="2:2" ht="29.25" customHeight="1" x14ac:dyDescent="0.2">
      <c r="B92" s="6" t="s">
        <v>2120</v>
      </c>
    </row>
    <row r="93" spans="2:2" ht="29.25" customHeight="1" x14ac:dyDescent="0.2">
      <c r="B93" s="6" t="s">
        <v>2121</v>
      </c>
    </row>
    <row r="94" spans="2:2" ht="29.25" customHeight="1" x14ac:dyDescent="0.2">
      <c r="B94" s="6" t="s">
        <v>2122</v>
      </c>
    </row>
    <row r="95" spans="2:2" ht="29.25" customHeight="1" x14ac:dyDescent="0.2">
      <c r="B95" s="6" t="s">
        <v>2123</v>
      </c>
    </row>
    <row r="96" spans="2:2" ht="29.25" customHeight="1" x14ac:dyDescent="0.2">
      <c r="B96" s="6" t="s">
        <v>2124</v>
      </c>
    </row>
    <row r="97" spans="2:2" ht="29.25" customHeight="1" x14ac:dyDescent="0.2">
      <c r="B97" s="6" t="s">
        <v>2125</v>
      </c>
    </row>
    <row r="98" spans="2:2" ht="29.25" customHeight="1" x14ac:dyDescent="0.2">
      <c r="B98" s="6" t="s">
        <v>2126</v>
      </c>
    </row>
    <row r="99" spans="2:2" ht="29.25" customHeight="1" x14ac:dyDescent="0.2">
      <c r="B99" s="6" t="s">
        <v>2127</v>
      </c>
    </row>
    <row r="100" spans="2:2" ht="29.25" customHeight="1" x14ac:dyDescent="0.2">
      <c r="B100" s="6" t="s">
        <v>2128</v>
      </c>
    </row>
    <row r="101" spans="2:2" ht="29.25" customHeight="1" x14ac:dyDescent="0.2">
      <c r="B101" s="6" t="s">
        <v>2129</v>
      </c>
    </row>
    <row r="102" spans="2:2" ht="29.25" customHeight="1" x14ac:dyDescent="0.2">
      <c r="B102" s="6" t="s">
        <v>2130</v>
      </c>
    </row>
    <row r="103" spans="2:2" ht="29.25" customHeight="1" x14ac:dyDescent="0.2">
      <c r="B103" s="6" t="s">
        <v>2131</v>
      </c>
    </row>
    <row r="104" spans="2:2" ht="29.25" customHeight="1" x14ac:dyDescent="0.2">
      <c r="B104" s="6" t="s">
        <v>2132</v>
      </c>
    </row>
    <row r="105" spans="2:2" ht="29.25" customHeight="1" x14ac:dyDescent="0.2">
      <c r="B105" s="6" t="s">
        <v>2133</v>
      </c>
    </row>
    <row r="106" spans="2:2" ht="29.25" customHeight="1" x14ac:dyDescent="0.2">
      <c r="B106" s="6" t="s">
        <v>2134</v>
      </c>
    </row>
    <row r="107" spans="2:2" ht="29.25" customHeight="1" x14ac:dyDescent="0.2">
      <c r="B107" s="6" t="s">
        <v>2135</v>
      </c>
    </row>
    <row r="108" spans="2:2" ht="29.25" customHeight="1" x14ac:dyDescent="0.2">
      <c r="B108" s="6" t="s">
        <v>2136</v>
      </c>
    </row>
    <row r="109" spans="2:2" ht="29.25" customHeight="1" x14ac:dyDescent="0.2">
      <c r="B109" s="6" t="s">
        <v>2137</v>
      </c>
    </row>
    <row r="110" spans="2:2" ht="29.25" customHeight="1" x14ac:dyDescent="0.2">
      <c r="B110" s="6" t="s">
        <v>2138</v>
      </c>
    </row>
    <row r="111" spans="2:2" ht="29.25" customHeight="1" x14ac:dyDescent="0.2">
      <c r="B111" s="6" t="s">
        <v>2139</v>
      </c>
    </row>
    <row r="112" spans="2:2" ht="29.25" customHeight="1" x14ac:dyDescent="0.2">
      <c r="B112" s="6" t="s">
        <v>2140</v>
      </c>
    </row>
    <row r="113" spans="2:2" ht="29.25" customHeight="1" x14ac:dyDescent="0.2">
      <c r="B113" s="6" t="s">
        <v>2141</v>
      </c>
    </row>
    <row r="114" spans="2:2" ht="29.25" customHeight="1" x14ac:dyDescent="0.2">
      <c r="B114" s="6" t="s">
        <v>2142</v>
      </c>
    </row>
    <row r="115" spans="2:2" ht="29.25" customHeight="1" x14ac:dyDescent="0.2">
      <c r="B115" s="6" t="s">
        <v>2143</v>
      </c>
    </row>
    <row r="116" spans="2:2" ht="29.25" customHeight="1" x14ac:dyDescent="0.2">
      <c r="B116" s="6" t="s">
        <v>2144</v>
      </c>
    </row>
    <row r="117" spans="2:2" ht="29.25" customHeight="1" x14ac:dyDescent="0.2">
      <c r="B117" s="6" t="s">
        <v>2145</v>
      </c>
    </row>
    <row r="118" spans="2:2" ht="29.25" customHeight="1" x14ac:dyDescent="0.2">
      <c r="B118" s="6" t="s">
        <v>2146</v>
      </c>
    </row>
    <row r="119" spans="2:2" ht="29.25" customHeight="1" x14ac:dyDescent="0.2">
      <c r="B119" s="6" t="s">
        <v>2147</v>
      </c>
    </row>
    <row r="120" spans="2:2" ht="29.25" customHeight="1" x14ac:dyDescent="0.2">
      <c r="B120" s="6" t="s">
        <v>2148</v>
      </c>
    </row>
    <row r="121" spans="2:2" ht="29.25" customHeight="1" x14ac:dyDescent="0.2">
      <c r="B121" s="6" t="s">
        <v>2149</v>
      </c>
    </row>
    <row r="122" spans="2:2" ht="29.25" customHeight="1" x14ac:dyDescent="0.2">
      <c r="B122" s="6" t="s">
        <v>2150</v>
      </c>
    </row>
    <row r="123" spans="2:2" ht="29.25" customHeight="1" x14ac:dyDescent="0.2">
      <c r="B123" s="6" t="s">
        <v>2151</v>
      </c>
    </row>
    <row r="124" spans="2:2" ht="29.25" customHeight="1" x14ac:dyDescent="0.2">
      <c r="B124" s="6" t="s">
        <v>2152</v>
      </c>
    </row>
    <row r="125" spans="2:2" ht="29.25" customHeight="1" x14ac:dyDescent="0.2">
      <c r="B125" s="6" t="s">
        <v>2153</v>
      </c>
    </row>
    <row r="126" spans="2:2" ht="29.25" customHeight="1" x14ac:dyDescent="0.2">
      <c r="B126" s="6" t="s">
        <v>2154</v>
      </c>
    </row>
    <row r="127" spans="2:2" ht="29.25" customHeight="1" x14ac:dyDescent="0.2">
      <c r="B127" s="6" t="s">
        <v>2155</v>
      </c>
    </row>
    <row r="128" spans="2:2" ht="29.25" customHeight="1" x14ac:dyDescent="0.2">
      <c r="B128" s="6" t="s">
        <v>2156</v>
      </c>
    </row>
    <row r="129" spans="2:2" ht="29.25" customHeight="1" x14ac:dyDescent="0.2">
      <c r="B129" s="6" t="s">
        <v>2157</v>
      </c>
    </row>
    <row r="130" spans="2:2" ht="29.25" customHeight="1" x14ac:dyDescent="0.2">
      <c r="B130" s="6" t="s">
        <v>2158</v>
      </c>
    </row>
    <row r="131" spans="2:2" ht="29.25" customHeight="1" x14ac:dyDescent="0.2">
      <c r="B131" s="6" t="s">
        <v>2159</v>
      </c>
    </row>
    <row r="132" spans="2:2" ht="29.25" customHeight="1" x14ac:dyDescent="0.2">
      <c r="B132" s="6" t="s">
        <v>2160</v>
      </c>
    </row>
    <row r="133" spans="2:2" ht="29.25" customHeight="1" x14ac:dyDescent="0.2">
      <c r="B133" s="6" t="s">
        <v>2161</v>
      </c>
    </row>
    <row r="134" spans="2:2" ht="29.25" customHeight="1" x14ac:dyDescent="0.2">
      <c r="B134" s="6" t="s">
        <v>2162</v>
      </c>
    </row>
    <row r="135" spans="2:2" ht="29.25" customHeight="1" x14ac:dyDescent="0.2">
      <c r="B135" s="6" t="s">
        <v>2163</v>
      </c>
    </row>
    <row r="136" spans="2:2" ht="29.25" customHeight="1" x14ac:dyDescent="0.2">
      <c r="B136" s="6" t="s">
        <v>2164</v>
      </c>
    </row>
    <row r="137" spans="2:2" ht="29.25" customHeight="1" x14ac:dyDescent="0.2">
      <c r="B137" s="6" t="s">
        <v>2165</v>
      </c>
    </row>
    <row r="138" spans="2:2" ht="29.25" customHeight="1" x14ac:dyDescent="0.2">
      <c r="B138" s="6" t="s">
        <v>2166</v>
      </c>
    </row>
    <row r="139" spans="2:2" ht="29.25" customHeight="1" x14ac:dyDescent="0.2">
      <c r="B139" s="6" t="s">
        <v>2167</v>
      </c>
    </row>
    <row r="140" spans="2:2" ht="29.25" customHeight="1" x14ac:dyDescent="0.2">
      <c r="B140" s="6" t="s">
        <v>2168</v>
      </c>
    </row>
    <row r="141" spans="2:2" ht="29.25" customHeight="1" x14ac:dyDescent="0.2">
      <c r="B141" s="6" t="s">
        <v>2169</v>
      </c>
    </row>
    <row r="142" spans="2:2" ht="29.25" customHeight="1" x14ac:dyDescent="0.2">
      <c r="B142" s="6" t="s">
        <v>2169</v>
      </c>
    </row>
    <row r="143" spans="2:2" ht="29.25" customHeight="1" x14ac:dyDescent="0.2">
      <c r="B143" s="6" t="s">
        <v>2170</v>
      </c>
    </row>
    <row r="144" spans="2:2" ht="29.25" customHeight="1" x14ac:dyDescent="0.2">
      <c r="B144" s="6" t="s">
        <v>2171</v>
      </c>
    </row>
    <row r="145" spans="2:2" ht="29.25" customHeight="1" x14ac:dyDescent="0.2">
      <c r="B145" s="6" t="s">
        <v>2172</v>
      </c>
    </row>
    <row r="146" spans="2:2" ht="29.25" customHeight="1" x14ac:dyDescent="0.2">
      <c r="B146" s="6" t="s">
        <v>2173</v>
      </c>
    </row>
    <row r="147" spans="2:2" ht="29.25" customHeight="1" x14ac:dyDescent="0.2">
      <c r="B147" s="6" t="s">
        <v>2174</v>
      </c>
    </row>
    <row r="148" spans="2:2" ht="29.25" customHeight="1" x14ac:dyDescent="0.2">
      <c r="B148" s="6" t="s">
        <v>2175</v>
      </c>
    </row>
    <row r="149" spans="2:2" ht="29.25" customHeight="1" x14ac:dyDescent="0.2">
      <c r="B149" s="6" t="s">
        <v>2176</v>
      </c>
    </row>
    <row r="150" spans="2:2" ht="29.25" customHeight="1" x14ac:dyDescent="0.2">
      <c r="B150" s="6" t="s">
        <v>2177</v>
      </c>
    </row>
    <row r="151" spans="2:2" ht="29.25" customHeight="1" x14ac:dyDescent="0.2">
      <c r="B151" s="6" t="s">
        <v>2178</v>
      </c>
    </row>
    <row r="152" spans="2:2" ht="29.25" customHeight="1" x14ac:dyDescent="0.2">
      <c r="B152" s="6" t="s">
        <v>2179</v>
      </c>
    </row>
    <row r="153" spans="2:2" ht="29.25" customHeight="1" x14ac:dyDescent="0.2">
      <c r="B153" s="6" t="s">
        <v>2180</v>
      </c>
    </row>
    <row r="154" spans="2:2" ht="29.25" customHeight="1" x14ac:dyDescent="0.2">
      <c r="B154" s="6" t="s">
        <v>2181</v>
      </c>
    </row>
    <row r="155" spans="2:2" ht="29.25" customHeight="1" x14ac:dyDescent="0.2">
      <c r="B155" s="6" t="s">
        <v>2182</v>
      </c>
    </row>
    <row r="156" spans="2:2" ht="29.25" customHeight="1" x14ac:dyDescent="0.2">
      <c r="B156" s="6" t="s">
        <v>2183</v>
      </c>
    </row>
    <row r="157" spans="2:2" ht="29.25" customHeight="1" x14ac:dyDescent="0.2">
      <c r="B157" s="6" t="s">
        <v>2184</v>
      </c>
    </row>
    <row r="158" spans="2:2" ht="29.25" customHeight="1" x14ac:dyDescent="0.2">
      <c r="B158" s="6" t="s">
        <v>2185</v>
      </c>
    </row>
    <row r="159" spans="2:2" ht="29.25" customHeight="1" x14ac:dyDescent="0.2">
      <c r="B159" s="6" t="s">
        <v>2186</v>
      </c>
    </row>
    <row r="160" spans="2:2" ht="29.25" customHeight="1" x14ac:dyDescent="0.2">
      <c r="B160" s="6" t="s">
        <v>2187</v>
      </c>
    </row>
    <row r="161" spans="2:2" ht="29.25" customHeight="1" x14ac:dyDescent="0.2">
      <c r="B161" s="6" t="s">
        <v>2188</v>
      </c>
    </row>
    <row r="162" spans="2:2" ht="29.25" customHeight="1" x14ac:dyDescent="0.2">
      <c r="B162" s="6" t="s">
        <v>2189</v>
      </c>
    </row>
    <row r="163" spans="2:2" ht="29.25" customHeight="1" x14ac:dyDescent="0.2">
      <c r="B163" s="6" t="s">
        <v>2190</v>
      </c>
    </row>
    <row r="164" spans="2:2" ht="29.25" customHeight="1" x14ac:dyDescent="0.2">
      <c r="B164" s="6" t="s">
        <v>2191</v>
      </c>
    </row>
    <row r="165" spans="2:2" ht="29.25" customHeight="1" x14ac:dyDescent="0.2">
      <c r="B165" s="6" t="s">
        <v>2192</v>
      </c>
    </row>
    <row r="166" spans="2:2" ht="29.25" customHeight="1" x14ac:dyDescent="0.2">
      <c r="B166" s="6" t="s">
        <v>2193</v>
      </c>
    </row>
    <row r="167" spans="2:2" ht="29.25" customHeight="1" x14ac:dyDescent="0.2">
      <c r="B167" s="6" t="s">
        <v>2194</v>
      </c>
    </row>
    <row r="168" spans="2:2" ht="29.25" customHeight="1" x14ac:dyDescent="0.2">
      <c r="B168" s="6" t="s">
        <v>2195</v>
      </c>
    </row>
    <row r="169" spans="2:2" ht="29.25" customHeight="1" x14ac:dyDescent="0.2">
      <c r="B169" s="6" t="s">
        <v>2196</v>
      </c>
    </row>
    <row r="170" spans="2:2" ht="29.25" customHeight="1" x14ac:dyDescent="0.2">
      <c r="B170" s="6" t="s">
        <v>2197</v>
      </c>
    </row>
    <row r="171" spans="2:2" ht="29.25" customHeight="1" x14ac:dyDescent="0.2">
      <c r="B171" s="6" t="s">
        <v>2198</v>
      </c>
    </row>
    <row r="172" spans="2:2" ht="29.25" customHeight="1" x14ac:dyDescent="0.2">
      <c r="B172" s="6" t="s">
        <v>2199</v>
      </c>
    </row>
    <row r="173" spans="2:2" ht="29.25" customHeight="1" x14ac:dyDescent="0.2">
      <c r="B173" s="6" t="s">
        <v>2200</v>
      </c>
    </row>
    <row r="174" spans="2:2" ht="29.25" customHeight="1" x14ac:dyDescent="0.2">
      <c r="B174" s="6" t="s">
        <v>2201</v>
      </c>
    </row>
    <row r="175" spans="2:2" ht="29.25" customHeight="1" x14ac:dyDescent="0.2">
      <c r="B175" s="6" t="s">
        <v>2202</v>
      </c>
    </row>
    <row r="176" spans="2:2" ht="29.25" customHeight="1" x14ac:dyDescent="0.2">
      <c r="B176" s="6" t="s">
        <v>2203</v>
      </c>
    </row>
    <row r="177" spans="2:2" ht="29.25" customHeight="1" x14ac:dyDescent="0.2">
      <c r="B177" s="6" t="s">
        <v>2204</v>
      </c>
    </row>
    <row r="178" spans="2:2" ht="29.25" customHeight="1" x14ac:dyDescent="0.2">
      <c r="B178" s="6" t="s">
        <v>2205</v>
      </c>
    </row>
    <row r="179" spans="2:2" ht="29.25" customHeight="1" x14ac:dyDescent="0.2">
      <c r="B179" s="6" t="s">
        <v>2206</v>
      </c>
    </row>
    <row r="180" spans="2:2" ht="29.25" customHeight="1" x14ac:dyDescent="0.2">
      <c r="B180" s="6" t="s">
        <v>2207</v>
      </c>
    </row>
    <row r="181" spans="2:2" ht="29.25" customHeight="1" x14ac:dyDescent="0.2">
      <c r="B181" s="6" t="s">
        <v>2208</v>
      </c>
    </row>
    <row r="182" spans="2:2" ht="29.25" customHeight="1" x14ac:dyDescent="0.2">
      <c r="B182" s="6" t="s">
        <v>2209</v>
      </c>
    </row>
    <row r="183" spans="2:2" ht="29.25" customHeight="1" x14ac:dyDescent="0.2">
      <c r="B183" s="6" t="s">
        <v>2210</v>
      </c>
    </row>
    <row r="184" spans="2:2" ht="29.25" customHeight="1" x14ac:dyDescent="0.2">
      <c r="B184" s="6" t="s">
        <v>2211</v>
      </c>
    </row>
    <row r="185" spans="2:2" ht="29.25" customHeight="1" x14ac:dyDescent="0.2">
      <c r="B185" s="6" t="s">
        <v>2212</v>
      </c>
    </row>
    <row r="186" spans="2:2" ht="29.25" customHeight="1" x14ac:dyDescent="0.2">
      <c r="B186" s="6" t="s">
        <v>2213</v>
      </c>
    </row>
    <row r="187" spans="2:2" ht="29.25" customHeight="1" x14ac:dyDescent="0.2">
      <c r="B187" s="6" t="s">
        <v>2214</v>
      </c>
    </row>
    <row r="188" spans="2:2" ht="29.25" customHeight="1" x14ac:dyDescent="0.2">
      <c r="B188" s="6" t="s">
        <v>2215</v>
      </c>
    </row>
    <row r="189" spans="2:2" ht="29.25" customHeight="1" x14ac:dyDescent="0.2">
      <c r="B189" s="6" t="s">
        <v>2216</v>
      </c>
    </row>
    <row r="190" spans="2:2" ht="29.25" customHeight="1" x14ac:dyDescent="0.2">
      <c r="B190" s="6" t="s">
        <v>2217</v>
      </c>
    </row>
    <row r="191" spans="2:2" ht="29.25" customHeight="1" x14ac:dyDescent="0.2">
      <c r="B191" s="6" t="s">
        <v>2218</v>
      </c>
    </row>
    <row r="192" spans="2:2" ht="29.25" customHeight="1" x14ac:dyDescent="0.2">
      <c r="B192" s="6" t="s">
        <v>2219</v>
      </c>
    </row>
    <row r="193" spans="2:2" ht="29.25" customHeight="1" x14ac:dyDescent="0.2">
      <c r="B193" s="6" t="s">
        <v>2220</v>
      </c>
    </row>
    <row r="194" spans="2:2" ht="29.25" customHeight="1" x14ac:dyDescent="0.2">
      <c r="B194" s="6" t="s">
        <v>2221</v>
      </c>
    </row>
    <row r="195" spans="2:2" ht="29.25" customHeight="1" x14ac:dyDescent="0.2">
      <c r="B195" s="6" t="s">
        <v>2222</v>
      </c>
    </row>
    <row r="196" spans="2:2" ht="29.25" customHeight="1" x14ac:dyDescent="0.2">
      <c r="B196" s="6" t="s">
        <v>2223</v>
      </c>
    </row>
    <row r="197" spans="2:2" ht="29.25" customHeight="1" x14ac:dyDescent="0.2">
      <c r="B197" s="6" t="s">
        <v>2224</v>
      </c>
    </row>
    <row r="198" spans="2:2" ht="29.25" customHeight="1" x14ac:dyDescent="0.2">
      <c r="B198" s="6" t="s">
        <v>2225</v>
      </c>
    </row>
    <row r="199" spans="2:2" ht="29.25" customHeight="1" x14ac:dyDescent="0.2">
      <c r="B199" s="6" t="s">
        <v>2226</v>
      </c>
    </row>
    <row r="200" spans="2:2" ht="29.25" customHeight="1" x14ac:dyDescent="0.2">
      <c r="B200" s="6" t="s">
        <v>2227</v>
      </c>
    </row>
    <row r="201" spans="2:2" ht="29.25" customHeight="1" x14ac:dyDescent="0.2">
      <c r="B201" s="6" t="s">
        <v>2228</v>
      </c>
    </row>
    <row r="202" spans="2:2" ht="29.25" customHeight="1" x14ac:dyDescent="0.2">
      <c r="B202" s="6" t="s">
        <v>2229</v>
      </c>
    </row>
    <row r="203" spans="2:2" ht="29.25" customHeight="1" x14ac:dyDescent="0.2">
      <c r="B203" s="6" t="s">
        <v>2230</v>
      </c>
    </row>
    <row r="204" spans="2:2" ht="29.25" customHeight="1" x14ac:dyDescent="0.2">
      <c r="B204" s="6" t="s">
        <v>2231</v>
      </c>
    </row>
    <row r="205" spans="2:2" ht="29.25" customHeight="1" x14ac:dyDescent="0.2">
      <c r="B205" s="6" t="s">
        <v>2232</v>
      </c>
    </row>
    <row r="206" spans="2:2" ht="29.25" customHeight="1" x14ac:dyDescent="0.2">
      <c r="B206" s="6" t="s">
        <v>2233</v>
      </c>
    </row>
    <row r="207" spans="2:2" ht="29.25" customHeight="1" x14ac:dyDescent="0.2">
      <c r="B207" s="6" t="s">
        <v>2234</v>
      </c>
    </row>
    <row r="208" spans="2:2" ht="29.25" customHeight="1" x14ac:dyDescent="0.2">
      <c r="B208" s="6" t="s">
        <v>2235</v>
      </c>
    </row>
    <row r="209" spans="2:2" ht="29.25" customHeight="1" x14ac:dyDescent="0.2">
      <c r="B209" s="6" t="s">
        <v>2236</v>
      </c>
    </row>
    <row r="210" spans="2:2" ht="29.25" customHeight="1" x14ac:dyDescent="0.2">
      <c r="B210" s="6" t="s">
        <v>2237</v>
      </c>
    </row>
    <row r="211" spans="2:2" ht="29.25" customHeight="1" x14ac:dyDescent="0.2">
      <c r="B211" s="6" t="s">
        <v>2238</v>
      </c>
    </row>
    <row r="212" spans="2:2" ht="29.25" customHeight="1" x14ac:dyDescent="0.2">
      <c r="B212" s="6" t="s">
        <v>2239</v>
      </c>
    </row>
    <row r="213" spans="2:2" ht="29.25" customHeight="1" x14ac:dyDescent="0.2">
      <c r="B213" s="6" t="s">
        <v>2240</v>
      </c>
    </row>
    <row r="214" spans="2:2" ht="29.25" customHeight="1" x14ac:dyDescent="0.2">
      <c r="B214" s="6" t="s">
        <v>2241</v>
      </c>
    </row>
    <row r="215" spans="2:2" ht="29.25" customHeight="1" x14ac:dyDescent="0.2">
      <c r="B215" s="6" t="s">
        <v>2242</v>
      </c>
    </row>
    <row r="216" spans="2:2" ht="29.25" customHeight="1" x14ac:dyDescent="0.2">
      <c r="B216" s="6" t="s">
        <v>2243</v>
      </c>
    </row>
    <row r="217" spans="2:2" ht="29.25" customHeight="1" x14ac:dyDescent="0.2">
      <c r="B217" s="6" t="s">
        <v>2244</v>
      </c>
    </row>
    <row r="218" spans="2:2" ht="29.25" customHeight="1" x14ac:dyDescent="0.2">
      <c r="B218" s="6" t="s">
        <v>2245</v>
      </c>
    </row>
    <row r="219" spans="2:2" ht="29.25" customHeight="1" x14ac:dyDescent="0.2">
      <c r="B219" s="6" t="s">
        <v>2246</v>
      </c>
    </row>
    <row r="220" spans="2:2" ht="29.25" customHeight="1" x14ac:dyDescent="0.2">
      <c r="B220" s="6" t="s">
        <v>2247</v>
      </c>
    </row>
    <row r="221" spans="2:2" ht="29.25" customHeight="1" x14ac:dyDescent="0.2">
      <c r="B221" s="6" t="s">
        <v>2248</v>
      </c>
    </row>
    <row r="222" spans="2:2" ht="29.25" customHeight="1" x14ac:dyDescent="0.2">
      <c r="B222" s="6" t="s">
        <v>2249</v>
      </c>
    </row>
    <row r="223" spans="2:2" ht="29.25" customHeight="1" x14ac:dyDescent="0.2">
      <c r="B223" s="6" t="s">
        <v>2250</v>
      </c>
    </row>
    <row r="224" spans="2:2" ht="29.25" customHeight="1" x14ac:dyDescent="0.2">
      <c r="B224" s="6" t="s">
        <v>2251</v>
      </c>
    </row>
    <row r="225" spans="2:2" ht="29.25" customHeight="1" x14ac:dyDescent="0.2">
      <c r="B225" s="6" t="s">
        <v>2252</v>
      </c>
    </row>
    <row r="226" spans="2:2" ht="29.25" customHeight="1" x14ac:dyDescent="0.2">
      <c r="B226" s="6" t="s">
        <v>2253</v>
      </c>
    </row>
    <row r="227" spans="2:2" ht="29.25" customHeight="1" x14ac:dyDescent="0.2">
      <c r="B227" s="6" t="s">
        <v>2254</v>
      </c>
    </row>
    <row r="228" spans="2:2" ht="29.25" customHeight="1" x14ac:dyDescent="0.2">
      <c r="B228" s="6" t="s">
        <v>2255</v>
      </c>
    </row>
    <row r="229" spans="2:2" ht="29.25" customHeight="1" x14ac:dyDescent="0.2">
      <c r="B229" s="6" t="s">
        <v>2256</v>
      </c>
    </row>
    <row r="230" spans="2:2" ht="29.25" customHeight="1" x14ac:dyDescent="0.2">
      <c r="B230" s="6" t="s">
        <v>2257</v>
      </c>
    </row>
    <row r="231" spans="2:2" ht="29.25" customHeight="1" x14ac:dyDescent="0.2">
      <c r="B231" s="6" t="s">
        <v>2258</v>
      </c>
    </row>
    <row r="232" spans="2:2" ht="29.25" customHeight="1" x14ac:dyDescent="0.2">
      <c r="B232" s="6" t="s">
        <v>2259</v>
      </c>
    </row>
    <row r="233" spans="2:2" ht="29.25" customHeight="1" x14ac:dyDescent="0.2">
      <c r="B233" s="6" t="s">
        <v>2260</v>
      </c>
    </row>
    <row r="234" spans="2:2" ht="29.25" customHeight="1" x14ac:dyDescent="0.2">
      <c r="B234" s="6" t="s">
        <v>2261</v>
      </c>
    </row>
    <row r="235" spans="2:2" ht="29.25" customHeight="1" x14ac:dyDescent="0.2">
      <c r="B235" s="6" t="s">
        <v>2262</v>
      </c>
    </row>
    <row r="236" spans="2:2" ht="29.25" customHeight="1" x14ac:dyDescent="0.2">
      <c r="B236" s="6" t="s">
        <v>2263</v>
      </c>
    </row>
    <row r="237" spans="2:2" ht="29.25" customHeight="1" x14ac:dyDescent="0.2">
      <c r="B237" s="6" t="s">
        <v>2264</v>
      </c>
    </row>
    <row r="238" spans="2:2" ht="29.25" customHeight="1" x14ac:dyDescent="0.2">
      <c r="B238" s="6" t="s">
        <v>2265</v>
      </c>
    </row>
    <row r="239" spans="2:2" ht="29.25" customHeight="1" x14ac:dyDescent="0.2">
      <c r="B239" s="6" t="s">
        <v>2266</v>
      </c>
    </row>
    <row r="240" spans="2:2" ht="29.25" customHeight="1" x14ac:dyDescent="0.2">
      <c r="B240" s="6" t="s">
        <v>2267</v>
      </c>
    </row>
    <row r="241" spans="2:2" ht="29.25" customHeight="1" x14ac:dyDescent="0.2">
      <c r="B241" s="6" t="s">
        <v>2268</v>
      </c>
    </row>
    <row r="242" spans="2:2" ht="29.25" customHeight="1" x14ac:dyDescent="0.2">
      <c r="B242" s="6" t="s">
        <v>2269</v>
      </c>
    </row>
    <row r="243" spans="2:2" ht="29.25" customHeight="1" x14ac:dyDescent="0.2">
      <c r="B243" s="6" t="s">
        <v>2270</v>
      </c>
    </row>
    <row r="244" spans="2:2" ht="29.25" customHeight="1" x14ac:dyDescent="0.2">
      <c r="B244" s="6" t="s">
        <v>2271</v>
      </c>
    </row>
    <row r="245" spans="2:2" ht="29.25" customHeight="1" x14ac:dyDescent="0.2">
      <c r="B245" s="6" t="s">
        <v>2272</v>
      </c>
    </row>
    <row r="246" spans="2:2" ht="29.25" customHeight="1" x14ac:dyDescent="0.2">
      <c r="B246" s="6" t="s">
        <v>2273</v>
      </c>
    </row>
    <row r="247" spans="2:2" ht="29.25" customHeight="1" x14ac:dyDescent="0.2">
      <c r="B247" s="6" t="s">
        <v>2274</v>
      </c>
    </row>
    <row r="248" spans="2:2" ht="29.25" customHeight="1" x14ac:dyDescent="0.2">
      <c r="B248" s="6" t="s">
        <v>2275</v>
      </c>
    </row>
    <row r="249" spans="2:2" ht="29.25" customHeight="1" x14ac:dyDescent="0.2">
      <c r="B249" s="6" t="s">
        <v>2276</v>
      </c>
    </row>
    <row r="250" spans="2:2" ht="29.25" customHeight="1" x14ac:dyDescent="0.2">
      <c r="B250" s="6" t="s">
        <v>2277</v>
      </c>
    </row>
    <row r="251" spans="2:2" ht="29.25" customHeight="1" x14ac:dyDescent="0.2">
      <c r="B251" s="6" t="s">
        <v>2278</v>
      </c>
    </row>
    <row r="252" spans="2:2" ht="29.25" customHeight="1" x14ac:dyDescent="0.2">
      <c r="B252" s="6" t="s">
        <v>2279</v>
      </c>
    </row>
    <row r="253" spans="2:2" ht="29.25" customHeight="1" x14ac:dyDescent="0.2">
      <c r="B253" s="6" t="s">
        <v>2280</v>
      </c>
    </row>
    <row r="254" spans="2:2" ht="29.25" customHeight="1" x14ac:dyDescent="0.2">
      <c r="B254" s="6" t="s">
        <v>2281</v>
      </c>
    </row>
    <row r="255" spans="2:2" ht="29.25" customHeight="1" x14ac:dyDescent="0.2">
      <c r="B255" s="6" t="s">
        <v>2282</v>
      </c>
    </row>
    <row r="256" spans="2:2" ht="29.25" customHeight="1" x14ac:dyDescent="0.2">
      <c r="B256" s="6" t="s">
        <v>2283</v>
      </c>
    </row>
    <row r="257" spans="2:2" ht="29.25" customHeight="1" x14ac:dyDescent="0.2">
      <c r="B257" s="6" t="s">
        <v>2284</v>
      </c>
    </row>
    <row r="258" spans="2:2" ht="29.25" customHeight="1" x14ac:dyDescent="0.2">
      <c r="B258" s="6" t="s">
        <v>2285</v>
      </c>
    </row>
    <row r="259" spans="2:2" ht="29.25" customHeight="1" x14ac:dyDescent="0.2">
      <c r="B259" s="6" t="s">
        <v>2286</v>
      </c>
    </row>
    <row r="260" spans="2:2" ht="29.25" customHeight="1" x14ac:dyDescent="0.2">
      <c r="B260" s="6" t="s">
        <v>2287</v>
      </c>
    </row>
    <row r="261" spans="2:2" ht="29.25" customHeight="1" x14ac:dyDescent="0.2">
      <c r="B261" s="6" t="s">
        <v>2288</v>
      </c>
    </row>
    <row r="262" spans="2:2" ht="29.25" customHeight="1" x14ac:dyDescent="0.2">
      <c r="B262" s="6" t="s">
        <v>2289</v>
      </c>
    </row>
    <row r="263" spans="2:2" ht="29.25" customHeight="1" x14ac:dyDescent="0.2">
      <c r="B263" s="6" t="s">
        <v>2290</v>
      </c>
    </row>
    <row r="264" spans="2:2" ht="29.25" customHeight="1" x14ac:dyDescent="0.2">
      <c r="B264" s="6" t="s">
        <v>2291</v>
      </c>
    </row>
    <row r="265" spans="2:2" ht="29.25" customHeight="1" x14ac:dyDescent="0.2">
      <c r="B265" s="6" t="s">
        <v>2292</v>
      </c>
    </row>
    <row r="266" spans="2:2" ht="29.25" customHeight="1" x14ac:dyDescent="0.2">
      <c r="B266" s="6" t="s">
        <v>2293</v>
      </c>
    </row>
    <row r="267" spans="2:2" ht="29.25" customHeight="1" x14ac:dyDescent="0.2">
      <c r="B267" s="6" t="s">
        <v>2294</v>
      </c>
    </row>
    <row r="268" spans="2:2" ht="29.25" customHeight="1" x14ac:dyDescent="0.2">
      <c r="B268" s="6" t="s">
        <v>2295</v>
      </c>
    </row>
    <row r="269" spans="2:2" ht="29.25" customHeight="1" x14ac:dyDescent="0.2">
      <c r="B269" s="6" t="s">
        <v>2296</v>
      </c>
    </row>
    <row r="270" spans="2:2" ht="29.25" customHeight="1" x14ac:dyDescent="0.2">
      <c r="B270" s="6" t="s">
        <v>2297</v>
      </c>
    </row>
    <row r="271" spans="2:2" ht="29.25" customHeight="1" x14ac:dyDescent="0.2">
      <c r="B271" s="6" t="s">
        <v>2298</v>
      </c>
    </row>
    <row r="272" spans="2:2" ht="29.25" customHeight="1" x14ac:dyDescent="0.2">
      <c r="B272" s="6" t="s">
        <v>2299</v>
      </c>
    </row>
    <row r="273" spans="2:2" ht="29.25" customHeight="1" x14ac:dyDescent="0.2">
      <c r="B273" s="6" t="s">
        <v>2300</v>
      </c>
    </row>
    <row r="274" spans="2:2" ht="29.25" customHeight="1" x14ac:dyDescent="0.2">
      <c r="B274" s="6" t="s">
        <v>2301</v>
      </c>
    </row>
    <row r="275" spans="2:2" ht="29.25" customHeight="1" x14ac:dyDescent="0.2">
      <c r="B275" s="6" t="s">
        <v>2302</v>
      </c>
    </row>
    <row r="276" spans="2:2" ht="29.25" customHeight="1" x14ac:dyDescent="0.2">
      <c r="B276" s="6" t="s">
        <v>2303</v>
      </c>
    </row>
    <row r="277" spans="2:2" ht="29.25" customHeight="1" x14ac:dyDescent="0.2">
      <c r="B277" s="6" t="s">
        <v>2304</v>
      </c>
    </row>
    <row r="278" spans="2:2" ht="29.25" customHeight="1" x14ac:dyDescent="0.2">
      <c r="B278" s="6" t="s">
        <v>2305</v>
      </c>
    </row>
    <row r="279" spans="2:2" ht="29.25" customHeight="1" x14ac:dyDescent="0.2">
      <c r="B279" s="6" t="s">
        <v>2306</v>
      </c>
    </row>
    <row r="280" spans="2:2" ht="29.25" customHeight="1" x14ac:dyDescent="0.2">
      <c r="B280" s="6" t="s">
        <v>2307</v>
      </c>
    </row>
    <row r="281" spans="2:2" ht="29.25" customHeight="1" x14ac:dyDescent="0.2">
      <c r="B281" s="6" t="s">
        <v>2308</v>
      </c>
    </row>
    <row r="282" spans="2:2" ht="29.25" customHeight="1" x14ac:dyDescent="0.2">
      <c r="B282" s="6" t="s">
        <v>2309</v>
      </c>
    </row>
    <row r="283" spans="2:2" ht="29.25" customHeight="1" x14ac:dyDescent="0.2">
      <c r="B283" s="6" t="s">
        <v>2310</v>
      </c>
    </row>
    <row r="284" spans="2:2" ht="29.25" customHeight="1" x14ac:dyDescent="0.2">
      <c r="B284" s="6" t="s">
        <v>2311</v>
      </c>
    </row>
    <row r="285" spans="2:2" ht="29.25" customHeight="1" x14ac:dyDescent="0.2">
      <c r="B285" s="6" t="s">
        <v>2312</v>
      </c>
    </row>
    <row r="286" spans="2:2" ht="29.25" customHeight="1" x14ac:dyDescent="0.2">
      <c r="B286" s="6" t="s">
        <v>2313</v>
      </c>
    </row>
    <row r="287" spans="2:2" ht="29.25" customHeight="1" x14ac:dyDescent="0.2">
      <c r="B287" s="6" t="s">
        <v>2314</v>
      </c>
    </row>
    <row r="288" spans="2:2" ht="29.25" customHeight="1" x14ac:dyDescent="0.2">
      <c r="B288" s="6" t="s">
        <v>2315</v>
      </c>
    </row>
    <row r="289" spans="2:2" ht="29.25" customHeight="1" x14ac:dyDescent="0.2">
      <c r="B289" s="6" t="s">
        <v>2316</v>
      </c>
    </row>
    <row r="290" spans="2:2" ht="29.25" customHeight="1" x14ac:dyDescent="0.2">
      <c r="B290" s="6" t="s">
        <v>2317</v>
      </c>
    </row>
    <row r="291" spans="2:2" ht="29.25" customHeight="1" x14ac:dyDescent="0.2">
      <c r="B291" s="6" t="s">
        <v>2318</v>
      </c>
    </row>
    <row r="292" spans="2:2" ht="29.25" customHeight="1" x14ac:dyDescent="0.2">
      <c r="B292" s="6" t="s">
        <v>2319</v>
      </c>
    </row>
    <row r="293" spans="2:2" ht="29.25" customHeight="1" x14ac:dyDescent="0.2">
      <c r="B293" s="6" t="s">
        <v>2320</v>
      </c>
    </row>
    <row r="294" spans="2:2" ht="29.25" customHeight="1" x14ac:dyDescent="0.2">
      <c r="B294" s="6" t="s">
        <v>2321</v>
      </c>
    </row>
    <row r="295" spans="2:2" ht="29.25" customHeight="1" x14ac:dyDescent="0.2">
      <c r="B295" s="6" t="s">
        <v>2322</v>
      </c>
    </row>
    <row r="296" spans="2:2" ht="29.25" customHeight="1" x14ac:dyDescent="0.2">
      <c r="B296" s="6" t="s">
        <v>2323</v>
      </c>
    </row>
    <row r="297" spans="2:2" ht="29.25" customHeight="1" x14ac:dyDescent="0.2">
      <c r="B297" s="6" t="s">
        <v>2324</v>
      </c>
    </row>
    <row r="298" spans="2:2" ht="29.25" customHeight="1" x14ac:dyDescent="0.2">
      <c r="B298" s="6" t="s">
        <v>2325</v>
      </c>
    </row>
    <row r="299" spans="2:2" ht="29.25" customHeight="1" x14ac:dyDescent="0.2">
      <c r="B299" s="6" t="s">
        <v>2326</v>
      </c>
    </row>
    <row r="300" spans="2:2" ht="29.25" customHeight="1" x14ac:dyDescent="0.2">
      <c r="B300" s="6" t="s">
        <v>2327</v>
      </c>
    </row>
    <row r="301" spans="2:2" ht="29.25" customHeight="1" x14ac:dyDescent="0.2">
      <c r="B301" s="6" t="s">
        <v>2328</v>
      </c>
    </row>
    <row r="302" spans="2:2" ht="29.25" customHeight="1" x14ac:dyDescent="0.2">
      <c r="B302" s="6" t="s">
        <v>2329</v>
      </c>
    </row>
    <row r="303" spans="2:2" ht="29.25" customHeight="1" x14ac:dyDescent="0.2">
      <c r="B303" s="6" t="s">
        <v>2330</v>
      </c>
    </row>
    <row r="304" spans="2:2" ht="29.25" customHeight="1" x14ac:dyDescent="0.2">
      <c r="B304" s="6" t="s">
        <v>2331</v>
      </c>
    </row>
    <row r="305" spans="2:2" ht="29.25" customHeight="1" x14ac:dyDescent="0.2">
      <c r="B305" s="6" t="s">
        <v>2332</v>
      </c>
    </row>
    <row r="306" spans="2:2" ht="29.25" customHeight="1" x14ac:dyDescent="0.2">
      <c r="B306" s="6" t="s">
        <v>2333</v>
      </c>
    </row>
    <row r="307" spans="2:2" ht="29.25" customHeight="1" x14ac:dyDescent="0.2">
      <c r="B307" s="6" t="s">
        <v>2334</v>
      </c>
    </row>
    <row r="308" spans="2:2" ht="29.25" customHeight="1" x14ac:dyDescent="0.2">
      <c r="B308" s="6" t="s">
        <v>2335</v>
      </c>
    </row>
    <row r="309" spans="2:2" ht="29.25" customHeight="1" x14ac:dyDescent="0.2">
      <c r="B309" s="6" t="s">
        <v>2336</v>
      </c>
    </row>
    <row r="310" spans="2:2" ht="29.25" customHeight="1" x14ac:dyDescent="0.2">
      <c r="B310" s="6" t="s">
        <v>2337</v>
      </c>
    </row>
    <row r="311" spans="2:2" ht="29.25" customHeight="1" x14ac:dyDescent="0.2">
      <c r="B311" s="6" t="s">
        <v>2338</v>
      </c>
    </row>
    <row r="312" spans="2:2" ht="29.25" customHeight="1" x14ac:dyDescent="0.2">
      <c r="B312" s="6" t="s">
        <v>2339</v>
      </c>
    </row>
    <row r="313" spans="2:2" ht="29.25" customHeight="1" x14ac:dyDescent="0.2">
      <c r="B313" s="6" t="s">
        <v>2340</v>
      </c>
    </row>
    <row r="314" spans="2:2" ht="29.25" customHeight="1" x14ac:dyDescent="0.2">
      <c r="B314" s="6" t="s">
        <v>2341</v>
      </c>
    </row>
    <row r="315" spans="2:2" ht="29.25" customHeight="1" x14ac:dyDescent="0.2">
      <c r="B315" s="6" t="s">
        <v>2342</v>
      </c>
    </row>
    <row r="316" spans="2:2" ht="29.25" customHeight="1" x14ac:dyDescent="0.2">
      <c r="B316" s="6" t="s">
        <v>2343</v>
      </c>
    </row>
    <row r="317" spans="2:2" ht="29.25" customHeight="1" x14ac:dyDescent="0.2">
      <c r="B317" s="6" t="s">
        <v>2344</v>
      </c>
    </row>
    <row r="318" spans="2:2" ht="29.25" customHeight="1" x14ac:dyDescent="0.2">
      <c r="B318" s="6" t="s">
        <v>2345</v>
      </c>
    </row>
    <row r="319" spans="2:2" ht="29.25" customHeight="1" x14ac:dyDescent="0.2">
      <c r="B319" s="6" t="s">
        <v>2346</v>
      </c>
    </row>
    <row r="320" spans="2:2" ht="29.25" customHeight="1" x14ac:dyDescent="0.2">
      <c r="B320" s="6" t="s">
        <v>2347</v>
      </c>
    </row>
    <row r="321" spans="2:2" ht="29.25" customHeight="1" x14ac:dyDescent="0.2">
      <c r="B321" s="6" t="s">
        <v>2348</v>
      </c>
    </row>
    <row r="322" spans="2:2" ht="29.25" customHeight="1" x14ac:dyDescent="0.2">
      <c r="B322" s="6" t="s">
        <v>2349</v>
      </c>
    </row>
    <row r="323" spans="2:2" ht="29.25" customHeight="1" x14ac:dyDescent="0.2">
      <c r="B323" s="6" t="s">
        <v>2350</v>
      </c>
    </row>
    <row r="324" spans="2:2" ht="29.25" customHeight="1" x14ac:dyDescent="0.2">
      <c r="B324" s="6" t="s">
        <v>2351</v>
      </c>
    </row>
    <row r="325" spans="2:2" ht="29.25" customHeight="1" x14ac:dyDescent="0.2">
      <c r="B325" s="6" t="s">
        <v>2352</v>
      </c>
    </row>
    <row r="326" spans="2:2" ht="29.25" customHeight="1" x14ac:dyDescent="0.2">
      <c r="B326" s="6" t="s">
        <v>2353</v>
      </c>
    </row>
    <row r="327" spans="2:2" ht="29.25" customHeight="1" x14ac:dyDescent="0.2">
      <c r="B327" s="6" t="s">
        <v>2354</v>
      </c>
    </row>
    <row r="328" spans="2:2" ht="29.25" customHeight="1" x14ac:dyDescent="0.2">
      <c r="B328" s="6" t="s">
        <v>2355</v>
      </c>
    </row>
    <row r="329" spans="2:2" ht="29.25" customHeight="1" x14ac:dyDescent="0.2">
      <c r="B329" s="6" t="s">
        <v>2356</v>
      </c>
    </row>
    <row r="330" spans="2:2" ht="29.25" customHeight="1" x14ac:dyDescent="0.2">
      <c r="B330" s="6" t="s">
        <v>2357</v>
      </c>
    </row>
    <row r="331" spans="2:2" ht="29.25" customHeight="1" x14ac:dyDescent="0.2">
      <c r="B331" s="6" t="s">
        <v>2358</v>
      </c>
    </row>
    <row r="332" spans="2:2" ht="29.25" customHeight="1" x14ac:dyDescent="0.2">
      <c r="B332" s="6" t="s">
        <v>2359</v>
      </c>
    </row>
    <row r="333" spans="2:2" ht="29.25" customHeight="1" x14ac:dyDescent="0.2">
      <c r="B333" s="6" t="s">
        <v>2360</v>
      </c>
    </row>
    <row r="334" spans="2:2" ht="29.25" customHeight="1" x14ac:dyDescent="0.2">
      <c r="B334" s="6" t="s">
        <v>2361</v>
      </c>
    </row>
    <row r="335" spans="2:2" ht="29.25" customHeight="1" x14ac:dyDescent="0.2">
      <c r="B335" s="6" t="s">
        <v>2362</v>
      </c>
    </row>
    <row r="336" spans="2:2" ht="29.25" customHeight="1" x14ac:dyDescent="0.2">
      <c r="B336" s="6" t="s">
        <v>2363</v>
      </c>
    </row>
    <row r="337" spans="2:2" ht="29.25" customHeight="1" x14ac:dyDescent="0.2">
      <c r="B337" s="6" t="s">
        <v>2364</v>
      </c>
    </row>
    <row r="338" spans="2:2" ht="29.25" customHeight="1" x14ac:dyDescent="0.2">
      <c r="B338" s="6" t="s">
        <v>2365</v>
      </c>
    </row>
    <row r="339" spans="2:2" ht="29.25" customHeight="1" x14ac:dyDescent="0.2">
      <c r="B339" s="6" t="s">
        <v>2366</v>
      </c>
    </row>
    <row r="340" spans="2:2" ht="29.25" customHeight="1" x14ac:dyDescent="0.2">
      <c r="B340" s="6" t="s">
        <v>2367</v>
      </c>
    </row>
    <row r="341" spans="2:2" ht="29.25" customHeight="1" x14ac:dyDescent="0.2">
      <c r="B341" s="6" t="s">
        <v>2368</v>
      </c>
    </row>
    <row r="342" spans="2:2" ht="29.25" customHeight="1" x14ac:dyDescent="0.2">
      <c r="B342" s="6" t="s">
        <v>2369</v>
      </c>
    </row>
    <row r="343" spans="2:2" ht="29.25" customHeight="1" x14ac:dyDescent="0.2">
      <c r="B343" s="6" t="s">
        <v>2370</v>
      </c>
    </row>
    <row r="344" spans="2:2" ht="29.25" customHeight="1" x14ac:dyDescent="0.2">
      <c r="B344" s="6" t="s">
        <v>2371</v>
      </c>
    </row>
    <row r="345" spans="2:2" ht="29.25" customHeight="1" x14ac:dyDescent="0.2">
      <c r="B345" s="6" t="s">
        <v>2372</v>
      </c>
    </row>
    <row r="346" spans="2:2" ht="29.25" customHeight="1" x14ac:dyDescent="0.2">
      <c r="B346" s="6" t="s">
        <v>2373</v>
      </c>
    </row>
    <row r="347" spans="2:2" ht="29.25" customHeight="1" x14ac:dyDescent="0.2">
      <c r="B347" s="6" t="s">
        <v>2374</v>
      </c>
    </row>
    <row r="348" spans="2:2" ht="29.25" customHeight="1" x14ac:dyDescent="0.2">
      <c r="B348" s="6" t="s">
        <v>2375</v>
      </c>
    </row>
    <row r="349" spans="2:2" ht="29.25" customHeight="1" x14ac:dyDescent="0.2">
      <c r="B349" s="6" t="s">
        <v>2376</v>
      </c>
    </row>
    <row r="350" spans="2:2" ht="29.25" customHeight="1" x14ac:dyDescent="0.2">
      <c r="B350" s="6" t="s">
        <v>2377</v>
      </c>
    </row>
    <row r="351" spans="2:2" ht="29.25" customHeight="1" x14ac:dyDescent="0.2">
      <c r="B351" s="6" t="s">
        <v>2378</v>
      </c>
    </row>
    <row r="352" spans="2:2" ht="29.25" customHeight="1" x14ac:dyDescent="0.2">
      <c r="B352" s="6" t="s">
        <v>2379</v>
      </c>
    </row>
    <row r="353" spans="2:2" ht="29.25" customHeight="1" x14ac:dyDescent="0.2">
      <c r="B353" s="6" t="s">
        <v>2380</v>
      </c>
    </row>
    <row r="354" spans="2:2" ht="29.25" customHeight="1" x14ac:dyDescent="0.2">
      <c r="B354" s="6" t="s">
        <v>2381</v>
      </c>
    </row>
    <row r="355" spans="2:2" ht="29.25" customHeight="1" x14ac:dyDescent="0.2">
      <c r="B355" s="6" t="s">
        <v>2382</v>
      </c>
    </row>
    <row r="356" spans="2:2" ht="29.25" customHeight="1" x14ac:dyDescent="0.2">
      <c r="B356" s="6" t="s">
        <v>2383</v>
      </c>
    </row>
    <row r="357" spans="2:2" ht="29.25" customHeight="1" x14ac:dyDescent="0.2">
      <c r="B357" s="6" t="s">
        <v>2384</v>
      </c>
    </row>
    <row r="358" spans="2:2" ht="29.25" customHeight="1" x14ac:dyDescent="0.2">
      <c r="B358" s="6" t="s">
        <v>2385</v>
      </c>
    </row>
    <row r="359" spans="2:2" ht="29.25" customHeight="1" x14ac:dyDescent="0.2">
      <c r="B359" s="6" t="s">
        <v>2386</v>
      </c>
    </row>
    <row r="360" spans="2:2" ht="29.25" customHeight="1" x14ac:dyDescent="0.2">
      <c r="B360" s="6" t="s">
        <v>2387</v>
      </c>
    </row>
    <row r="361" spans="2:2" ht="29.25" customHeight="1" x14ac:dyDescent="0.2">
      <c r="B361" s="6" t="s">
        <v>2388</v>
      </c>
    </row>
    <row r="362" spans="2:2" ht="29.25" customHeight="1" x14ac:dyDescent="0.2">
      <c r="B362" s="6" t="s">
        <v>2389</v>
      </c>
    </row>
    <row r="363" spans="2:2" ht="29.25" customHeight="1" x14ac:dyDescent="0.2">
      <c r="B363" s="6" t="s">
        <v>2390</v>
      </c>
    </row>
    <row r="364" spans="2:2" ht="29.25" customHeight="1" x14ac:dyDescent="0.2">
      <c r="B364" s="6" t="s">
        <v>2391</v>
      </c>
    </row>
    <row r="365" spans="2:2" ht="29.25" customHeight="1" x14ac:dyDescent="0.2">
      <c r="B365" s="6" t="s">
        <v>2392</v>
      </c>
    </row>
    <row r="366" spans="2:2" ht="29.25" customHeight="1" x14ac:dyDescent="0.2">
      <c r="B366" s="6" t="s">
        <v>2393</v>
      </c>
    </row>
    <row r="367" spans="2:2" ht="29.25" customHeight="1" x14ac:dyDescent="0.2">
      <c r="B367" s="6" t="s">
        <v>2394</v>
      </c>
    </row>
    <row r="368" spans="2:2" ht="29.25" customHeight="1" x14ac:dyDescent="0.2">
      <c r="B368" s="6" t="s">
        <v>2395</v>
      </c>
    </row>
    <row r="369" spans="2:2" ht="29.25" customHeight="1" x14ac:dyDescent="0.2">
      <c r="B369" s="6" t="s">
        <v>2396</v>
      </c>
    </row>
    <row r="370" spans="2:2" ht="29.25" customHeight="1" x14ac:dyDescent="0.2">
      <c r="B370" s="6" t="s">
        <v>2397</v>
      </c>
    </row>
    <row r="371" spans="2:2" ht="29.25" customHeight="1" x14ac:dyDescent="0.2">
      <c r="B371" s="6" t="s">
        <v>2398</v>
      </c>
    </row>
    <row r="372" spans="2:2" ht="29.25" customHeight="1" x14ac:dyDescent="0.2">
      <c r="B372" s="6" t="s">
        <v>2399</v>
      </c>
    </row>
    <row r="373" spans="2:2" ht="29.25" customHeight="1" x14ac:dyDescent="0.2">
      <c r="B373" s="6" t="s">
        <v>2400</v>
      </c>
    </row>
    <row r="374" spans="2:2" ht="29.25" customHeight="1" x14ac:dyDescent="0.2">
      <c r="B374" s="6" t="s">
        <v>2401</v>
      </c>
    </row>
    <row r="375" spans="2:2" ht="29.25" customHeight="1" x14ac:dyDescent="0.2">
      <c r="B375" s="6" t="s">
        <v>2402</v>
      </c>
    </row>
    <row r="376" spans="2:2" ht="29.25" customHeight="1" x14ac:dyDescent="0.2">
      <c r="B376" s="6" t="s">
        <v>2403</v>
      </c>
    </row>
    <row r="377" spans="2:2" ht="29.25" customHeight="1" x14ac:dyDescent="0.2">
      <c r="B377" s="6" t="s">
        <v>2404</v>
      </c>
    </row>
    <row r="378" spans="2:2" ht="29.25" customHeight="1" x14ac:dyDescent="0.2">
      <c r="B378" s="6" t="s">
        <v>2405</v>
      </c>
    </row>
    <row r="379" spans="2:2" ht="29.25" customHeight="1" x14ac:dyDescent="0.2">
      <c r="B379" s="6" t="s">
        <v>2406</v>
      </c>
    </row>
    <row r="380" spans="2:2" ht="29.25" customHeight="1" x14ac:dyDescent="0.2">
      <c r="B380" s="6" t="s">
        <v>2407</v>
      </c>
    </row>
    <row r="381" spans="2:2" ht="29.25" customHeight="1" x14ac:dyDescent="0.2">
      <c r="B381" s="6" t="s">
        <v>2408</v>
      </c>
    </row>
    <row r="382" spans="2:2" ht="29.25" customHeight="1" x14ac:dyDescent="0.2">
      <c r="B382" s="6" t="s">
        <v>2409</v>
      </c>
    </row>
    <row r="383" spans="2:2" ht="29.25" customHeight="1" x14ac:dyDescent="0.2">
      <c r="B383" s="6" t="s">
        <v>2410</v>
      </c>
    </row>
    <row r="384" spans="2:2" ht="29.25" customHeight="1" x14ac:dyDescent="0.2">
      <c r="B384" s="6" t="s">
        <v>2411</v>
      </c>
    </row>
    <row r="385" spans="2:2" ht="29.25" customHeight="1" x14ac:dyDescent="0.2">
      <c r="B385" s="6" t="s">
        <v>2412</v>
      </c>
    </row>
    <row r="386" spans="2:2" ht="29.25" customHeight="1" x14ac:dyDescent="0.2">
      <c r="B386" s="6" t="s">
        <v>2413</v>
      </c>
    </row>
    <row r="387" spans="2:2" ht="29.25" customHeight="1" x14ac:dyDescent="0.2">
      <c r="B387" s="6" t="s">
        <v>2414</v>
      </c>
    </row>
    <row r="388" spans="2:2" ht="29.25" customHeight="1" x14ac:dyDescent="0.2">
      <c r="B388" s="6" t="s">
        <v>2415</v>
      </c>
    </row>
    <row r="389" spans="2:2" ht="29.25" customHeight="1" x14ac:dyDescent="0.2">
      <c r="B389" s="6" t="s">
        <v>2416</v>
      </c>
    </row>
    <row r="390" spans="2:2" ht="29.25" customHeight="1" x14ac:dyDescent="0.2">
      <c r="B390" s="6" t="s">
        <v>2417</v>
      </c>
    </row>
    <row r="391" spans="2:2" ht="29.25" customHeight="1" x14ac:dyDescent="0.2">
      <c r="B391" s="6" t="s">
        <v>2418</v>
      </c>
    </row>
    <row r="392" spans="2:2" ht="29.25" customHeight="1" x14ac:dyDescent="0.2">
      <c r="B392" s="6" t="s">
        <v>2419</v>
      </c>
    </row>
    <row r="393" spans="2:2" ht="29.25" customHeight="1" x14ac:dyDescent="0.2">
      <c r="B393" s="6" t="s">
        <v>2420</v>
      </c>
    </row>
    <row r="394" spans="2:2" ht="29.25" customHeight="1" x14ac:dyDescent="0.2">
      <c r="B394" s="6" t="s">
        <v>2421</v>
      </c>
    </row>
    <row r="395" spans="2:2" ht="29.25" customHeight="1" x14ac:dyDescent="0.2">
      <c r="B395" s="6" t="s">
        <v>2417</v>
      </c>
    </row>
    <row r="396" spans="2:2" ht="29.25" customHeight="1" x14ac:dyDescent="0.2">
      <c r="B396" s="6" t="s">
        <v>2422</v>
      </c>
    </row>
    <row r="397" spans="2:2" ht="29.25" customHeight="1" x14ac:dyDescent="0.2">
      <c r="B397" s="6" t="s">
        <v>2423</v>
      </c>
    </row>
    <row r="398" spans="2:2" ht="29.25" customHeight="1" x14ac:dyDescent="0.2">
      <c r="B398" s="6" t="s">
        <v>2424</v>
      </c>
    </row>
    <row r="399" spans="2:2" ht="29.25" customHeight="1" x14ac:dyDescent="0.2">
      <c r="B399" s="6" t="s">
        <v>2425</v>
      </c>
    </row>
    <row r="400" spans="2:2" ht="29.25" customHeight="1" x14ac:dyDescent="0.2">
      <c r="B400" s="6" t="s">
        <v>2426</v>
      </c>
    </row>
    <row r="401" spans="2:2" ht="29.25" customHeight="1" x14ac:dyDescent="0.2">
      <c r="B401" s="6" t="s">
        <v>2427</v>
      </c>
    </row>
    <row r="402" spans="2:2" ht="29.25" customHeight="1" x14ac:dyDescent="0.2">
      <c r="B402" s="6" t="s">
        <v>2428</v>
      </c>
    </row>
    <row r="403" spans="2:2" ht="29.25" customHeight="1" x14ac:dyDescent="0.2">
      <c r="B403" s="6" t="s">
        <v>2429</v>
      </c>
    </row>
    <row r="404" spans="2:2" ht="29.25" customHeight="1" x14ac:dyDescent="0.2">
      <c r="B404" s="6" t="s">
        <v>2430</v>
      </c>
    </row>
    <row r="405" spans="2:2" ht="29.25" customHeight="1" x14ac:dyDescent="0.2">
      <c r="B405" s="6" t="s">
        <v>2431</v>
      </c>
    </row>
    <row r="406" spans="2:2" ht="29.25" customHeight="1" x14ac:dyDescent="0.2">
      <c r="B406" s="6" t="s">
        <v>2432</v>
      </c>
    </row>
    <row r="407" spans="2:2" ht="29.25" customHeight="1" x14ac:dyDescent="0.2">
      <c r="B407" s="6" t="s">
        <v>2433</v>
      </c>
    </row>
    <row r="408" spans="2:2" ht="29.25" customHeight="1" x14ac:dyDescent="0.2">
      <c r="B408" s="6" t="s">
        <v>2434</v>
      </c>
    </row>
    <row r="409" spans="2:2" ht="29.25" customHeight="1" x14ac:dyDescent="0.2">
      <c r="B409" s="6" t="s">
        <v>2435</v>
      </c>
    </row>
    <row r="410" spans="2:2" ht="29.25" customHeight="1" x14ac:dyDescent="0.2">
      <c r="B410" s="6" t="s">
        <v>2436</v>
      </c>
    </row>
    <row r="411" spans="2:2" ht="29.25" customHeight="1" x14ac:dyDescent="0.2">
      <c r="B411" s="6" t="s">
        <v>2437</v>
      </c>
    </row>
    <row r="412" spans="2:2" ht="29.25" customHeight="1" x14ac:dyDescent="0.2">
      <c r="B412" s="6" t="s">
        <v>2438</v>
      </c>
    </row>
    <row r="413" spans="2:2" ht="29.25" customHeight="1" x14ac:dyDescent="0.2">
      <c r="B413" s="6" t="s">
        <v>2439</v>
      </c>
    </row>
    <row r="414" spans="2:2" ht="29.25" customHeight="1" x14ac:dyDescent="0.2">
      <c r="B414" s="6" t="s">
        <v>2440</v>
      </c>
    </row>
    <row r="415" spans="2:2" ht="29.25" customHeight="1" x14ac:dyDescent="0.2">
      <c r="B415" s="6" t="s">
        <v>2441</v>
      </c>
    </row>
    <row r="416" spans="2:2" ht="29.25" customHeight="1" x14ac:dyDescent="0.2">
      <c r="B416" s="6" t="s">
        <v>2442</v>
      </c>
    </row>
    <row r="417" spans="2:2" ht="29.25" customHeight="1" x14ac:dyDescent="0.2">
      <c r="B417" s="6" t="s">
        <v>2443</v>
      </c>
    </row>
    <row r="418" spans="2:2" ht="29.25" customHeight="1" x14ac:dyDescent="0.2">
      <c r="B418" s="6" t="s">
        <v>2444</v>
      </c>
    </row>
    <row r="419" spans="2:2" ht="29.25" customHeight="1" x14ac:dyDescent="0.2">
      <c r="B419" s="6" t="s">
        <v>2445</v>
      </c>
    </row>
    <row r="420" spans="2:2" ht="29.25" customHeight="1" x14ac:dyDescent="0.2">
      <c r="B420" s="6" t="s">
        <v>2446</v>
      </c>
    </row>
    <row r="421" spans="2:2" ht="29.25" customHeight="1" x14ac:dyDescent="0.2">
      <c r="B421" s="6" t="s">
        <v>2447</v>
      </c>
    </row>
    <row r="422" spans="2:2" ht="29.25" customHeight="1" x14ac:dyDescent="0.2">
      <c r="B422" s="6" t="s">
        <v>2448</v>
      </c>
    </row>
    <row r="423" spans="2:2" ht="29.25" customHeight="1" x14ac:dyDescent="0.2">
      <c r="B423" s="6" t="s">
        <v>2449</v>
      </c>
    </row>
    <row r="424" spans="2:2" ht="29.25" customHeight="1" x14ac:dyDescent="0.2">
      <c r="B424" s="6" t="s">
        <v>884</v>
      </c>
    </row>
    <row r="425" spans="2:2" ht="29.25" customHeight="1" x14ac:dyDescent="0.2">
      <c r="B425" s="6" t="s">
        <v>885</v>
      </c>
    </row>
    <row r="426" spans="2:2" ht="29.25" customHeight="1" x14ac:dyDescent="0.2">
      <c r="B426" s="6" t="s">
        <v>886</v>
      </c>
    </row>
    <row r="427" spans="2:2" ht="29.25" customHeight="1" x14ac:dyDescent="0.2">
      <c r="B427" s="6" t="s">
        <v>887</v>
      </c>
    </row>
    <row r="428" spans="2:2" ht="29.25" customHeight="1" x14ac:dyDescent="0.2">
      <c r="B428" s="6" t="s">
        <v>888</v>
      </c>
    </row>
    <row r="429" spans="2:2" ht="29.25" customHeight="1" x14ac:dyDescent="0.2">
      <c r="B429" s="6" t="s">
        <v>889</v>
      </c>
    </row>
    <row r="430" spans="2:2" ht="29.25" customHeight="1" x14ac:dyDescent="0.2">
      <c r="B430" s="6" t="s">
        <v>890</v>
      </c>
    </row>
    <row r="431" spans="2:2" ht="29.25" customHeight="1" x14ac:dyDescent="0.2">
      <c r="B431" s="6" t="s">
        <v>891</v>
      </c>
    </row>
    <row r="432" spans="2:2" ht="29.25" customHeight="1" x14ac:dyDescent="0.2">
      <c r="B432" s="6" t="s">
        <v>892</v>
      </c>
    </row>
    <row r="433" spans="2:2" ht="29.25" customHeight="1" x14ac:dyDescent="0.2">
      <c r="B433" s="6" t="s">
        <v>893</v>
      </c>
    </row>
    <row r="434" spans="2:2" ht="29.25" customHeight="1" x14ac:dyDescent="0.2">
      <c r="B434" s="6" t="s">
        <v>894</v>
      </c>
    </row>
    <row r="435" spans="2:2" ht="29.25" customHeight="1" x14ac:dyDescent="0.2">
      <c r="B435" s="6" t="s">
        <v>895</v>
      </c>
    </row>
    <row r="436" spans="2:2" ht="29.25" customHeight="1" x14ac:dyDescent="0.2">
      <c r="B436" s="6" t="s">
        <v>896</v>
      </c>
    </row>
    <row r="437" spans="2:2" ht="29.25" customHeight="1" x14ac:dyDescent="0.2">
      <c r="B437" s="6" t="s">
        <v>897</v>
      </c>
    </row>
    <row r="438" spans="2:2" ht="29.25" customHeight="1" x14ac:dyDescent="0.2">
      <c r="B438" s="6" t="s">
        <v>898</v>
      </c>
    </row>
    <row r="439" spans="2:2" ht="29.25" customHeight="1" x14ac:dyDescent="0.2">
      <c r="B439" s="6" t="s">
        <v>899</v>
      </c>
    </row>
    <row r="440" spans="2:2" ht="29.25" customHeight="1" x14ac:dyDescent="0.2">
      <c r="B440" s="6" t="s">
        <v>900</v>
      </c>
    </row>
    <row r="441" spans="2:2" ht="29.25" customHeight="1" x14ac:dyDescent="0.2">
      <c r="B441" s="6" t="s">
        <v>2450</v>
      </c>
    </row>
    <row r="442" spans="2:2" ht="29.25" customHeight="1" x14ac:dyDescent="0.2">
      <c r="B442" s="6" t="s">
        <v>902</v>
      </c>
    </row>
    <row r="443" spans="2:2" ht="29.25" customHeight="1" x14ac:dyDescent="0.2">
      <c r="B443" s="6" t="s">
        <v>903</v>
      </c>
    </row>
    <row r="444" spans="2:2" ht="29.25" customHeight="1" x14ac:dyDescent="0.2">
      <c r="B444" s="6" t="s">
        <v>904</v>
      </c>
    </row>
    <row r="445" spans="2:2" ht="29.25" customHeight="1" x14ac:dyDescent="0.2">
      <c r="B445" s="6" t="s">
        <v>905</v>
      </c>
    </row>
    <row r="446" spans="2:2" ht="29.25" customHeight="1" x14ac:dyDescent="0.2">
      <c r="B446" s="6" t="s">
        <v>906</v>
      </c>
    </row>
    <row r="447" spans="2:2" ht="29.25" customHeight="1" x14ac:dyDescent="0.2">
      <c r="B447" s="6" t="s">
        <v>907</v>
      </c>
    </row>
    <row r="448" spans="2:2" ht="29.25" customHeight="1" x14ac:dyDescent="0.2">
      <c r="B448" s="6" t="s">
        <v>908</v>
      </c>
    </row>
    <row r="449" spans="2:2" ht="29.25" customHeight="1" x14ac:dyDescent="0.2">
      <c r="B449" s="6" t="s">
        <v>909</v>
      </c>
    </row>
    <row r="450" spans="2:2" ht="29.25" customHeight="1" x14ac:dyDescent="0.2">
      <c r="B450" s="6" t="s">
        <v>910</v>
      </c>
    </row>
    <row r="451" spans="2:2" ht="29.25" customHeight="1" x14ac:dyDescent="0.2">
      <c r="B451" s="6" t="s">
        <v>911</v>
      </c>
    </row>
    <row r="452" spans="2:2" ht="29.25" customHeight="1" x14ac:dyDescent="0.2">
      <c r="B452" s="6" t="s">
        <v>912</v>
      </c>
    </row>
    <row r="453" spans="2:2" ht="29.25" customHeight="1" x14ac:dyDescent="0.2">
      <c r="B453" s="6" t="s">
        <v>913</v>
      </c>
    </row>
    <row r="454" spans="2:2" ht="29.25" customHeight="1" x14ac:dyDescent="0.2">
      <c r="B454" s="6" t="s">
        <v>914</v>
      </c>
    </row>
    <row r="455" spans="2:2" ht="29.25" customHeight="1" x14ac:dyDescent="0.2">
      <c r="B455" s="6" t="s">
        <v>915</v>
      </c>
    </row>
    <row r="456" spans="2:2" ht="29.25" customHeight="1" x14ac:dyDescent="0.2">
      <c r="B456" s="6" t="s">
        <v>916</v>
      </c>
    </row>
    <row r="457" spans="2:2" ht="29.25" customHeight="1" x14ac:dyDescent="0.2">
      <c r="B457" s="6" t="s">
        <v>917</v>
      </c>
    </row>
    <row r="458" spans="2:2" ht="29.25" customHeight="1" x14ac:dyDescent="0.2">
      <c r="B458" s="6" t="s">
        <v>918</v>
      </c>
    </row>
    <row r="459" spans="2:2" ht="29.25" customHeight="1" x14ac:dyDescent="0.2">
      <c r="B459" s="6" t="s">
        <v>919</v>
      </c>
    </row>
    <row r="460" spans="2:2" ht="29.25" customHeight="1" x14ac:dyDescent="0.2">
      <c r="B460" s="6" t="s">
        <v>920</v>
      </c>
    </row>
    <row r="461" spans="2:2" ht="29.25" customHeight="1" x14ac:dyDescent="0.2">
      <c r="B461" s="6" t="s">
        <v>921</v>
      </c>
    </row>
    <row r="462" spans="2:2" ht="29.25" customHeight="1" x14ac:dyDescent="0.2">
      <c r="B462" s="6" t="s">
        <v>922</v>
      </c>
    </row>
    <row r="463" spans="2:2" ht="29.25" customHeight="1" x14ac:dyDescent="0.2">
      <c r="B463" s="6" t="s">
        <v>923</v>
      </c>
    </row>
    <row r="464" spans="2:2" ht="29.25" customHeight="1" x14ac:dyDescent="0.2">
      <c r="B464" s="6" t="s">
        <v>924</v>
      </c>
    </row>
    <row r="465" spans="2:2" ht="29.25" customHeight="1" x14ac:dyDescent="0.2">
      <c r="B465" s="6" t="s">
        <v>925</v>
      </c>
    </row>
    <row r="466" spans="2:2" ht="29.25" customHeight="1" x14ac:dyDescent="0.2">
      <c r="B466" s="6" t="s">
        <v>926</v>
      </c>
    </row>
    <row r="467" spans="2:2" ht="29.25" customHeight="1" x14ac:dyDescent="0.2">
      <c r="B467" s="6" t="s">
        <v>927</v>
      </c>
    </row>
    <row r="468" spans="2:2" ht="29.25" customHeight="1" x14ac:dyDescent="0.2">
      <c r="B468" s="6" t="s">
        <v>928</v>
      </c>
    </row>
    <row r="469" spans="2:2" ht="29.25" customHeight="1" x14ac:dyDescent="0.2">
      <c r="B469" s="6" t="s">
        <v>929</v>
      </c>
    </row>
    <row r="470" spans="2:2" ht="29.25" customHeight="1" x14ac:dyDescent="0.2">
      <c r="B470" s="6" t="s">
        <v>930</v>
      </c>
    </row>
    <row r="471" spans="2:2" ht="29.25" customHeight="1" x14ac:dyDescent="0.2">
      <c r="B471" s="6" t="s">
        <v>931</v>
      </c>
    </row>
    <row r="472" spans="2:2" ht="29.25" customHeight="1" x14ac:dyDescent="0.2">
      <c r="B472" s="6" t="s">
        <v>932</v>
      </c>
    </row>
    <row r="473" spans="2:2" ht="29.25" customHeight="1" x14ac:dyDescent="0.2">
      <c r="B473" s="6" t="s">
        <v>933</v>
      </c>
    </row>
    <row r="474" spans="2:2" ht="29.25" customHeight="1" x14ac:dyDescent="0.2">
      <c r="B474" s="6" t="s">
        <v>974</v>
      </c>
    </row>
    <row r="475" spans="2:2" ht="29.25" customHeight="1" x14ac:dyDescent="0.2">
      <c r="B475" s="6" t="s">
        <v>975</v>
      </c>
    </row>
    <row r="476" spans="2:2" ht="29.25" customHeight="1" x14ac:dyDescent="0.2">
      <c r="B476" s="6" t="s">
        <v>976</v>
      </c>
    </row>
    <row r="477" spans="2:2" ht="29.25" customHeight="1" x14ac:dyDescent="0.2">
      <c r="B477" s="6" t="s">
        <v>977</v>
      </c>
    </row>
    <row r="478" spans="2:2" ht="29.25" customHeight="1" x14ac:dyDescent="0.2">
      <c r="B478" s="6" t="s">
        <v>934</v>
      </c>
    </row>
    <row r="479" spans="2:2" ht="29.25" customHeight="1" x14ac:dyDescent="0.2">
      <c r="B479" s="6" t="s">
        <v>935</v>
      </c>
    </row>
    <row r="480" spans="2:2" ht="29.25" customHeight="1" x14ac:dyDescent="0.2">
      <c r="B480" s="6" t="s">
        <v>936</v>
      </c>
    </row>
    <row r="481" spans="2:2" ht="29.25" customHeight="1" x14ac:dyDescent="0.2">
      <c r="B481" s="6" t="s">
        <v>937</v>
      </c>
    </row>
    <row r="482" spans="2:2" ht="29.25" customHeight="1" x14ac:dyDescent="0.2">
      <c r="B482" s="6" t="s">
        <v>938</v>
      </c>
    </row>
    <row r="483" spans="2:2" ht="29.25" customHeight="1" x14ac:dyDescent="0.2">
      <c r="B483" s="6" t="s">
        <v>939</v>
      </c>
    </row>
    <row r="484" spans="2:2" ht="29.25" customHeight="1" x14ac:dyDescent="0.2">
      <c r="B484" s="6" t="s">
        <v>940</v>
      </c>
    </row>
    <row r="485" spans="2:2" ht="29.25" customHeight="1" x14ac:dyDescent="0.2">
      <c r="B485" s="6" t="s">
        <v>941</v>
      </c>
    </row>
    <row r="486" spans="2:2" ht="29.25" customHeight="1" x14ac:dyDescent="0.2">
      <c r="B486" s="6" t="s">
        <v>942</v>
      </c>
    </row>
    <row r="487" spans="2:2" ht="29.25" customHeight="1" x14ac:dyDescent="0.2">
      <c r="B487" s="6" t="s">
        <v>943</v>
      </c>
    </row>
    <row r="488" spans="2:2" ht="29.25" customHeight="1" x14ac:dyDescent="0.2">
      <c r="B488" s="6" t="s">
        <v>944</v>
      </c>
    </row>
    <row r="489" spans="2:2" ht="29.25" customHeight="1" x14ac:dyDescent="0.2">
      <c r="B489" s="6" t="s">
        <v>945</v>
      </c>
    </row>
    <row r="490" spans="2:2" ht="29.25" customHeight="1" x14ac:dyDescent="0.2">
      <c r="B490" s="6" t="s">
        <v>946</v>
      </c>
    </row>
    <row r="491" spans="2:2" ht="29.25" customHeight="1" x14ac:dyDescent="0.2">
      <c r="B491" s="6" t="s">
        <v>947</v>
      </c>
    </row>
    <row r="492" spans="2:2" ht="29.25" customHeight="1" x14ac:dyDescent="0.2">
      <c r="B492" s="6" t="s">
        <v>948</v>
      </c>
    </row>
    <row r="493" spans="2:2" ht="29.25" customHeight="1" x14ac:dyDescent="0.2">
      <c r="B493" s="6" t="s">
        <v>949</v>
      </c>
    </row>
    <row r="494" spans="2:2" ht="29.25" customHeight="1" x14ac:dyDescent="0.2">
      <c r="B494" s="6" t="s">
        <v>950</v>
      </c>
    </row>
    <row r="495" spans="2:2" ht="29.25" customHeight="1" x14ac:dyDescent="0.2">
      <c r="B495" s="6" t="s">
        <v>951</v>
      </c>
    </row>
    <row r="496" spans="2:2" ht="29.25" customHeight="1" x14ac:dyDescent="0.2">
      <c r="B496" s="6" t="s">
        <v>952</v>
      </c>
    </row>
    <row r="497" spans="2:2" ht="29.25" customHeight="1" x14ac:dyDescent="0.2">
      <c r="B497" s="6" t="s">
        <v>953</v>
      </c>
    </row>
    <row r="498" spans="2:2" ht="29.25" customHeight="1" x14ac:dyDescent="0.2">
      <c r="B498" s="6" t="s">
        <v>954</v>
      </c>
    </row>
    <row r="499" spans="2:2" ht="29.25" customHeight="1" x14ac:dyDescent="0.2">
      <c r="B499" s="6" t="s">
        <v>955</v>
      </c>
    </row>
    <row r="500" spans="2:2" ht="29.25" customHeight="1" x14ac:dyDescent="0.2">
      <c r="B500" s="6" t="s">
        <v>956</v>
      </c>
    </row>
    <row r="501" spans="2:2" ht="29.25" customHeight="1" x14ac:dyDescent="0.2">
      <c r="B501" s="6" t="s">
        <v>957</v>
      </c>
    </row>
    <row r="502" spans="2:2" ht="29.25" customHeight="1" x14ac:dyDescent="0.2">
      <c r="B502" s="6" t="s">
        <v>958</v>
      </c>
    </row>
    <row r="503" spans="2:2" ht="29.25" customHeight="1" x14ac:dyDescent="0.2">
      <c r="B503" s="6" t="s">
        <v>959</v>
      </c>
    </row>
    <row r="504" spans="2:2" ht="29.25" customHeight="1" x14ac:dyDescent="0.2">
      <c r="B504" s="6" t="s">
        <v>960</v>
      </c>
    </row>
    <row r="505" spans="2:2" ht="29.25" customHeight="1" x14ac:dyDescent="0.2">
      <c r="B505" s="6" t="s">
        <v>961</v>
      </c>
    </row>
    <row r="506" spans="2:2" ht="29.25" customHeight="1" x14ac:dyDescent="0.2">
      <c r="B506" s="6" t="s">
        <v>962</v>
      </c>
    </row>
    <row r="507" spans="2:2" ht="29.25" customHeight="1" x14ac:dyDescent="0.2">
      <c r="B507" s="6" t="s">
        <v>963</v>
      </c>
    </row>
    <row r="508" spans="2:2" ht="29.25" customHeight="1" x14ac:dyDescent="0.2">
      <c r="B508" s="6" t="s">
        <v>964</v>
      </c>
    </row>
    <row r="509" spans="2:2" ht="29.25" customHeight="1" x14ac:dyDescent="0.2">
      <c r="B509" s="6" t="s">
        <v>965</v>
      </c>
    </row>
    <row r="510" spans="2:2" ht="29.25" customHeight="1" x14ac:dyDescent="0.2">
      <c r="B510" s="6" t="s">
        <v>966</v>
      </c>
    </row>
    <row r="511" spans="2:2" ht="29.25" customHeight="1" x14ac:dyDescent="0.2">
      <c r="B511" s="6" t="s">
        <v>967</v>
      </c>
    </row>
    <row r="512" spans="2:2" ht="29.25" customHeight="1" x14ac:dyDescent="0.2">
      <c r="B512" s="6" t="s">
        <v>968</v>
      </c>
    </row>
    <row r="513" spans="2:2" ht="29.25" customHeight="1" x14ac:dyDescent="0.2">
      <c r="B513" s="6" t="s">
        <v>969</v>
      </c>
    </row>
    <row r="514" spans="2:2" ht="29.25" customHeight="1" x14ac:dyDescent="0.2">
      <c r="B514" s="6" t="s">
        <v>970</v>
      </c>
    </row>
    <row r="515" spans="2:2" ht="29.25" customHeight="1" x14ac:dyDescent="0.2">
      <c r="B515" s="6" t="s">
        <v>971</v>
      </c>
    </row>
    <row r="516" spans="2:2" ht="29.25" customHeight="1" x14ac:dyDescent="0.2">
      <c r="B516" s="6" t="s">
        <v>972</v>
      </c>
    </row>
    <row r="517" spans="2:2" ht="29.25" customHeight="1" x14ac:dyDescent="0.2">
      <c r="B517" s="6" t="s">
        <v>973</v>
      </c>
    </row>
    <row r="518" spans="2:2" ht="29.25" customHeight="1" x14ac:dyDescent="0.2">
      <c r="B518" s="6" t="s">
        <v>2451</v>
      </c>
    </row>
    <row r="519" spans="2:2" ht="29.25" customHeight="1" x14ac:dyDescent="0.2">
      <c r="B519" s="6" t="s">
        <v>2452</v>
      </c>
    </row>
    <row r="520" spans="2:2" ht="29.25" customHeight="1" x14ac:dyDescent="0.2">
      <c r="B520" s="6" t="s">
        <v>1008</v>
      </c>
    </row>
    <row r="521" spans="2:2" ht="29.25" customHeight="1" x14ac:dyDescent="0.2">
      <c r="B521" s="6" t="s">
        <v>1009</v>
      </c>
    </row>
    <row r="522" spans="2:2" ht="29.25" customHeight="1" x14ac:dyDescent="0.2">
      <c r="B522" s="6" t="s">
        <v>2453</v>
      </c>
    </row>
    <row r="523" spans="2:2" ht="29.25" customHeight="1" x14ac:dyDescent="0.2">
      <c r="B523" s="6" t="s">
        <v>1010</v>
      </c>
    </row>
    <row r="524" spans="2:2" ht="29.25" customHeight="1" x14ac:dyDescent="0.2">
      <c r="B524" s="6" t="s">
        <v>1011</v>
      </c>
    </row>
    <row r="525" spans="2:2" ht="29.25" customHeight="1" x14ac:dyDescent="0.2">
      <c r="B525" s="6" t="s">
        <v>1012</v>
      </c>
    </row>
    <row r="526" spans="2:2" ht="29.25" customHeight="1" x14ac:dyDescent="0.2">
      <c r="B526" s="6" t="s">
        <v>1013</v>
      </c>
    </row>
    <row r="527" spans="2:2" ht="29.25" customHeight="1" x14ac:dyDescent="0.2">
      <c r="B527" s="6" t="s">
        <v>1014</v>
      </c>
    </row>
    <row r="528" spans="2:2" ht="29.25" customHeight="1" x14ac:dyDescent="0.2">
      <c r="B528" s="6" t="s">
        <v>1015</v>
      </c>
    </row>
    <row r="529" spans="2:2" ht="29.25" customHeight="1" x14ac:dyDescent="0.2">
      <c r="B529" s="6" t="s">
        <v>1016</v>
      </c>
    </row>
    <row r="530" spans="2:2" ht="29.25" customHeight="1" x14ac:dyDescent="0.2">
      <c r="B530" s="6" t="s">
        <v>1017</v>
      </c>
    </row>
    <row r="531" spans="2:2" ht="29.25" customHeight="1" x14ac:dyDescent="0.2">
      <c r="B531" s="6" t="s">
        <v>1018</v>
      </c>
    </row>
    <row r="532" spans="2:2" ht="29.25" customHeight="1" x14ac:dyDescent="0.2">
      <c r="B532" s="6" t="s">
        <v>1019</v>
      </c>
    </row>
    <row r="533" spans="2:2" ht="29.25" customHeight="1" x14ac:dyDescent="0.2">
      <c r="B533" s="6" t="s">
        <v>1020</v>
      </c>
    </row>
    <row r="534" spans="2:2" ht="29.25" customHeight="1" x14ac:dyDescent="0.2">
      <c r="B534" s="6" t="s">
        <v>1021</v>
      </c>
    </row>
    <row r="535" spans="2:2" ht="29.25" customHeight="1" x14ac:dyDescent="0.2">
      <c r="B535" s="6" t="s">
        <v>1022</v>
      </c>
    </row>
    <row r="536" spans="2:2" ht="29.25" customHeight="1" x14ac:dyDescent="0.2">
      <c r="B536" s="6" t="s">
        <v>1023</v>
      </c>
    </row>
    <row r="537" spans="2:2" ht="29.25" customHeight="1" x14ac:dyDescent="0.2">
      <c r="B537" s="6" t="s">
        <v>1024</v>
      </c>
    </row>
    <row r="538" spans="2:2" ht="29.25" customHeight="1" x14ac:dyDescent="0.2">
      <c r="B538" s="6" t="s">
        <v>2454</v>
      </c>
    </row>
    <row r="539" spans="2:2" ht="29.25" customHeight="1" x14ac:dyDescent="0.2">
      <c r="B539" s="6" t="s">
        <v>1025</v>
      </c>
    </row>
    <row r="540" spans="2:2" ht="29.25" customHeight="1" x14ac:dyDescent="0.2">
      <c r="B540" s="6" t="s">
        <v>2455</v>
      </c>
    </row>
    <row r="541" spans="2:2" ht="29.25" customHeight="1" x14ac:dyDescent="0.2">
      <c r="B541" s="6" t="s">
        <v>2456</v>
      </c>
    </row>
    <row r="542" spans="2:2" ht="29.25" customHeight="1" x14ac:dyDescent="0.2">
      <c r="B542" s="6" t="s">
        <v>2457</v>
      </c>
    </row>
    <row r="543" spans="2:2" ht="29.25" customHeight="1" x14ac:dyDescent="0.2">
      <c r="B543" s="6" t="s">
        <v>2458</v>
      </c>
    </row>
    <row r="544" spans="2:2" ht="29.25" customHeight="1" x14ac:dyDescent="0.2">
      <c r="B544" s="6" t="s">
        <v>2459</v>
      </c>
    </row>
    <row r="545" spans="2:2" ht="29.25" customHeight="1" x14ac:dyDescent="0.2">
      <c r="B545" s="6" t="s">
        <v>2460</v>
      </c>
    </row>
    <row r="546" spans="2:2" ht="29.25" customHeight="1" x14ac:dyDescent="0.2">
      <c r="B546" s="6" t="s">
        <v>2461</v>
      </c>
    </row>
    <row r="547" spans="2:2" ht="29.25" customHeight="1" x14ac:dyDescent="0.2">
      <c r="B547" s="6" t="s">
        <v>2462</v>
      </c>
    </row>
    <row r="548" spans="2:2" ht="29.25" customHeight="1" x14ac:dyDescent="0.2">
      <c r="B548" s="6" t="s">
        <v>1027</v>
      </c>
    </row>
    <row r="549" spans="2:2" ht="29.25" customHeight="1" x14ac:dyDescent="0.2">
      <c r="B549" s="6" t="s">
        <v>1028</v>
      </c>
    </row>
    <row r="550" spans="2:2" ht="29.25" customHeight="1" x14ac:dyDescent="0.2">
      <c r="B550" s="6" t="s">
        <v>2463</v>
      </c>
    </row>
    <row r="551" spans="2:2" ht="29.25" customHeight="1" x14ac:dyDescent="0.2">
      <c r="B551" s="6" t="s">
        <v>2464</v>
      </c>
    </row>
    <row r="552" spans="2:2" ht="29.25" customHeight="1" x14ac:dyDescent="0.2">
      <c r="B552" s="6" t="s">
        <v>2465</v>
      </c>
    </row>
    <row r="553" spans="2:2" ht="29.25" customHeight="1" x14ac:dyDescent="0.2">
      <c r="B553" s="6" t="s">
        <v>1029</v>
      </c>
    </row>
    <row r="554" spans="2:2" ht="29.25" customHeight="1" x14ac:dyDescent="0.2">
      <c r="B554" s="6" t="s">
        <v>1030</v>
      </c>
    </row>
    <row r="555" spans="2:2" ht="29.25" customHeight="1" x14ac:dyDescent="0.2">
      <c r="B555" s="6" t="s">
        <v>1031</v>
      </c>
    </row>
    <row r="556" spans="2:2" ht="29.25" customHeight="1" x14ac:dyDescent="0.2">
      <c r="B556" s="6" t="s">
        <v>1032</v>
      </c>
    </row>
    <row r="557" spans="2:2" ht="29.25" customHeight="1" x14ac:dyDescent="0.2">
      <c r="B557" s="6" t="s">
        <v>1033</v>
      </c>
    </row>
    <row r="558" spans="2:2" ht="29.25" customHeight="1" x14ac:dyDescent="0.2">
      <c r="B558" s="6" t="s">
        <v>1034</v>
      </c>
    </row>
    <row r="559" spans="2:2" ht="29.25" customHeight="1" x14ac:dyDescent="0.2">
      <c r="B559" s="6" t="s">
        <v>1035</v>
      </c>
    </row>
    <row r="560" spans="2:2" ht="29.25" customHeight="1" x14ac:dyDescent="0.2">
      <c r="B560" s="6" t="s">
        <v>1036</v>
      </c>
    </row>
    <row r="561" spans="2:2" ht="29.25" customHeight="1" x14ac:dyDescent="0.2">
      <c r="B561" s="6" t="s">
        <v>1037</v>
      </c>
    </row>
    <row r="562" spans="2:2" ht="29.25" customHeight="1" x14ac:dyDescent="0.2">
      <c r="B562" s="6" t="s">
        <v>1038</v>
      </c>
    </row>
    <row r="563" spans="2:2" ht="29.25" customHeight="1" x14ac:dyDescent="0.2">
      <c r="B563" s="6" t="s">
        <v>1039</v>
      </c>
    </row>
    <row r="564" spans="2:2" ht="29.25" customHeight="1" x14ac:dyDescent="0.2">
      <c r="B564" s="6" t="s">
        <v>1040</v>
      </c>
    </row>
    <row r="565" spans="2:2" ht="29.25" customHeight="1" x14ac:dyDescent="0.2">
      <c r="B565" s="6" t="s">
        <v>1041</v>
      </c>
    </row>
    <row r="566" spans="2:2" ht="29.25" customHeight="1" x14ac:dyDescent="0.2">
      <c r="B566" s="6" t="s">
        <v>2466</v>
      </c>
    </row>
    <row r="567" spans="2:2" ht="29.25" customHeight="1" x14ac:dyDescent="0.2">
      <c r="B567" s="6" t="s">
        <v>1042</v>
      </c>
    </row>
    <row r="568" spans="2:2" ht="29.25" customHeight="1" x14ac:dyDescent="0.2">
      <c r="B568" s="6" t="s">
        <v>1043</v>
      </c>
    </row>
    <row r="569" spans="2:2" ht="29.25" customHeight="1" x14ac:dyDescent="0.2">
      <c r="B569" s="6" t="s">
        <v>1044</v>
      </c>
    </row>
    <row r="570" spans="2:2" ht="29.25" customHeight="1" x14ac:dyDescent="0.2">
      <c r="B570" s="6" t="s">
        <v>1045</v>
      </c>
    </row>
    <row r="571" spans="2:2" ht="29.25" customHeight="1" x14ac:dyDescent="0.2">
      <c r="B571" s="6" t="s">
        <v>1046</v>
      </c>
    </row>
    <row r="572" spans="2:2" ht="29.25" customHeight="1" x14ac:dyDescent="0.2">
      <c r="B572" s="6" t="s">
        <v>1047</v>
      </c>
    </row>
    <row r="573" spans="2:2" ht="29.25" customHeight="1" x14ac:dyDescent="0.2">
      <c r="B573" s="6" t="s">
        <v>1048</v>
      </c>
    </row>
    <row r="574" spans="2:2" ht="29.25" customHeight="1" x14ac:dyDescent="0.2">
      <c r="B574" s="6" t="s">
        <v>1049</v>
      </c>
    </row>
    <row r="575" spans="2:2" ht="29.25" customHeight="1" x14ac:dyDescent="0.2">
      <c r="B575" s="6" t="s">
        <v>1050</v>
      </c>
    </row>
    <row r="576" spans="2:2" ht="29.25" customHeight="1" x14ac:dyDescent="0.2">
      <c r="B576" s="6" t="s">
        <v>1051</v>
      </c>
    </row>
    <row r="577" spans="2:2" ht="29.25" customHeight="1" x14ac:dyDescent="0.2">
      <c r="B577" s="6" t="s">
        <v>1052</v>
      </c>
    </row>
    <row r="578" spans="2:2" ht="29.25" customHeight="1" x14ac:dyDescent="0.2">
      <c r="B578" s="6" t="s">
        <v>1053</v>
      </c>
    </row>
    <row r="579" spans="2:2" ht="29.25" customHeight="1" x14ac:dyDescent="0.2">
      <c r="B579" s="6" t="s">
        <v>2467</v>
      </c>
    </row>
    <row r="580" spans="2:2" ht="29.25" customHeight="1" x14ac:dyDescent="0.2">
      <c r="B580" s="6" t="s">
        <v>2468</v>
      </c>
    </row>
    <row r="581" spans="2:2" ht="29.25" customHeight="1" x14ac:dyDescent="0.2">
      <c r="B581" s="6" t="s">
        <v>2469</v>
      </c>
    </row>
    <row r="582" spans="2:2" ht="29.25" customHeight="1" x14ac:dyDescent="0.2">
      <c r="B582" s="6" t="s">
        <v>2470</v>
      </c>
    </row>
    <row r="583" spans="2:2" ht="29.25" customHeight="1" x14ac:dyDescent="0.2">
      <c r="B583" s="6" t="s">
        <v>2471</v>
      </c>
    </row>
    <row r="584" spans="2:2" ht="29.25" customHeight="1" x14ac:dyDescent="0.2">
      <c r="B584" s="6" t="s">
        <v>2472</v>
      </c>
    </row>
    <row r="585" spans="2:2" ht="29.25" customHeight="1" x14ac:dyDescent="0.2">
      <c r="B585" s="6" t="s">
        <v>2473</v>
      </c>
    </row>
    <row r="586" spans="2:2" ht="29.25" customHeight="1" x14ac:dyDescent="0.2">
      <c r="B586" s="6" t="s">
        <v>2474</v>
      </c>
    </row>
    <row r="587" spans="2:2" ht="29.25" customHeight="1" x14ac:dyDescent="0.2">
      <c r="B587" s="6" t="s">
        <v>2475</v>
      </c>
    </row>
    <row r="588" spans="2:2" ht="29.25" customHeight="1" x14ac:dyDescent="0.2">
      <c r="B588" s="6" t="s">
        <v>2476</v>
      </c>
    </row>
    <row r="589" spans="2:2" ht="29.25" customHeight="1" x14ac:dyDescent="0.2">
      <c r="B589" s="6" t="s">
        <v>2477</v>
      </c>
    </row>
    <row r="590" spans="2:2" ht="29.25" customHeight="1" x14ac:dyDescent="0.2">
      <c r="B590" s="6" t="s">
        <v>2478</v>
      </c>
    </row>
    <row r="591" spans="2:2" ht="29.25" customHeight="1" x14ac:dyDescent="0.2">
      <c r="B591" s="6" t="s">
        <v>2479</v>
      </c>
    </row>
    <row r="592" spans="2:2" ht="29.25" customHeight="1" x14ac:dyDescent="0.2">
      <c r="B592" s="6" t="s">
        <v>2480</v>
      </c>
    </row>
    <row r="593" spans="2:2" ht="29.25" customHeight="1" x14ac:dyDescent="0.2">
      <c r="B593" s="6" t="s">
        <v>2481</v>
      </c>
    </row>
    <row r="594" spans="2:2" ht="29.25" customHeight="1" x14ac:dyDescent="0.2">
      <c r="B594" s="6" t="s">
        <v>2482</v>
      </c>
    </row>
    <row r="595" spans="2:2" ht="29.25" customHeight="1" x14ac:dyDescent="0.2">
      <c r="B595" s="6" t="s">
        <v>2483</v>
      </c>
    </row>
    <row r="596" spans="2:2" ht="29.25" customHeight="1" x14ac:dyDescent="0.2">
      <c r="B596" s="6" t="s">
        <v>2484</v>
      </c>
    </row>
    <row r="597" spans="2:2" ht="29.25" customHeight="1" x14ac:dyDescent="0.2">
      <c r="B597" s="6" t="s">
        <v>2485</v>
      </c>
    </row>
    <row r="598" spans="2:2" ht="29.25" customHeight="1" x14ac:dyDescent="0.2">
      <c r="B598" s="6" t="s">
        <v>2486</v>
      </c>
    </row>
    <row r="599" spans="2:2" ht="29.25" customHeight="1" x14ac:dyDescent="0.2">
      <c r="B599" s="6" t="s">
        <v>2487</v>
      </c>
    </row>
    <row r="600" spans="2:2" ht="29.25" customHeight="1" x14ac:dyDescent="0.2">
      <c r="B600" s="6" t="s">
        <v>2488</v>
      </c>
    </row>
    <row r="601" spans="2:2" ht="29.25" customHeight="1" x14ac:dyDescent="0.2">
      <c r="B601" s="6" t="s">
        <v>2489</v>
      </c>
    </row>
    <row r="602" spans="2:2" ht="29.25" customHeight="1" x14ac:dyDescent="0.2">
      <c r="B602" s="6" t="s">
        <v>2490</v>
      </c>
    </row>
    <row r="603" spans="2:2" ht="29.25" customHeight="1" x14ac:dyDescent="0.2">
      <c r="B603" s="6" t="s">
        <v>2491</v>
      </c>
    </row>
    <row r="604" spans="2:2" ht="29.25" customHeight="1" x14ac:dyDescent="0.2">
      <c r="B604" s="6" t="s">
        <v>2492</v>
      </c>
    </row>
    <row r="605" spans="2:2" ht="29.25" customHeight="1" x14ac:dyDescent="0.2">
      <c r="B605" s="6" t="s">
        <v>2493</v>
      </c>
    </row>
    <row r="606" spans="2:2" ht="29.25" customHeight="1" x14ac:dyDescent="0.2">
      <c r="B606" s="6" t="s">
        <v>2494</v>
      </c>
    </row>
    <row r="607" spans="2:2" ht="29.25" customHeight="1" x14ac:dyDescent="0.2">
      <c r="B607" s="6" t="s">
        <v>2495</v>
      </c>
    </row>
    <row r="608" spans="2:2" ht="29.25" customHeight="1" x14ac:dyDescent="0.2">
      <c r="B608" s="6" t="s">
        <v>2496</v>
      </c>
    </row>
    <row r="609" spans="2:2" ht="29.25" customHeight="1" x14ac:dyDescent="0.2">
      <c r="B609" s="6" t="s">
        <v>2497</v>
      </c>
    </row>
    <row r="610" spans="2:2" ht="29.25" customHeight="1" x14ac:dyDescent="0.2">
      <c r="B610" s="6" t="s">
        <v>2498</v>
      </c>
    </row>
    <row r="611" spans="2:2" ht="29.25" customHeight="1" x14ac:dyDescent="0.2">
      <c r="B611" s="6" t="s">
        <v>2499</v>
      </c>
    </row>
    <row r="612" spans="2:2" ht="29.25" customHeight="1" x14ac:dyDescent="0.2">
      <c r="B612" s="6" t="s">
        <v>2500</v>
      </c>
    </row>
    <row r="613" spans="2:2" ht="29.25" customHeight="1" x14ac:dyDescent="0.2">
      <c r="B613" s="6" t="s">
        <v>2501</v>
      </c>
    </row>
    <row r="614" spans="2:2" ht="29.25" customHeight="1" x14ac:dyDescent="0.2">
      <c r="B614" s="6" t="s">
        <v>2502</v>
      </c>
    </row>
    <row r="615" spans="2:2" ht="29.25" customHeight="1" x14ac:dyDescent="0.2">
      <c r="B615" s="6" t="s">
        <v>2503</v>
      </c>
    </row>
    <row r="616" spans="2:2" ht="29.25" customHeight="1" x14ac:dyDescent="0.2">
      <c r="B616" s="6" t="s">
        <v>2504</v>
      </c>
    </row>
    <row r="617" spans="2:2" ht="29.25" customHeight="1" x14ac:dyDescent="0.2">
      <c r="B617" s="6" t="s">
        <v>2505</v>
      </c>
    </row>
    <row r="618" spans="2:2" ht="29.25" customHeight="1" x14ac:dyDescent="0.2">
      <c r="B618" s="6" t="s">
        <v>2506</v>
      </c>
    </row>
    <row r="619" spans="2:2" ht="29.25" customHeight="1" x14ac:dyDescent="0.2">
      <c r="B619" s="6" t="s">
        <v>2507</v>
      </c>
    </row>
    <row r="620" spans="2:2" ht="29.25" customHeight="1" x14ac:dyDescent="0.2">
      <c r="B620" s="6" t="s">
        <v>2508</v>
      </c>
    </row>
    <row r="621" spans="2:2" ht="29.25" customHeight="1" x14ac:dyDescent="0.2">
      <c r="B621" s="6" t="s">
        <v>2509</v>
      </c>
    </row>
    <row r="622" spans="2:2" ht="29.25" customHeight="1" x14ac:dyDescent="0.2">
      <c r="B622" s="6" t="s">
        <v>2510</v>
      </c>
    </row>
    <row r="623" spans="2:2" ht="29.25" customHeight="1" x14ac:dyDescent="0.2">
      <c r="B623" s="6" t="s">
        <v>2511</v>
      </c>
    </row>
    <row r="624" spans="2:2" ht="29.25" customHeight="1" x14ac:dyDescent="0.2">
      <c r="B624" s="6" t="s">
        <v>2512</v>
      </c>
    </row>
    <row r="625" spans="2:2" ht="29.25" customHeight="1" x14ac:dyDescent="0.2">
      <c r="B625" s="6" t="s">
        <v>2513</v>
      </c>
    </row>
    <row r="626" spans="2:2" ht="29.25" customHeight="1" x14ac:dyDescent="0.2">
      <c r="B626" s="6" t="s">
        <v>2514</v>
      </c>
    </row>
    <row r="627" spans="2:2" ht="29.25" customHeight="1" x14ac:dyDescent="0.2">
      <c r="B627" s="6" t="s">
        <v>2515</v>
      </c>
    </row>
    <row r="628" spans="2:2" ht="29.25" customHeight="1" x14ac:dyDescent="0.2">
      <c r="B628" s="6" t="s">
        <v>2516</v>
      </c>
    </row>
    <row r="629" spans="2:2" ht="29.25" customHeight="1" x14ac:dyDescent="0.2">
      <c r="B629" s="6" t="s">
        <v>2517</v>
      </c>
    </row>
    <row r="630" spans="2:2" ht="29.25" customHeight="1" x14ac:dyDescent="0.2">
      <c r="B630" s="6" t="s">
        <v>2518</v>
      </c>
    </row>
    <row r="631" spans="2:2" ht="29.25" customHeight="1" x14ac:dyDescent="0.2">
      <c r="B631" s="6" t="s">
        <v>2519</v>
      </c>
    </row>
    <row r="632" spans="2:2" ht="29.25" customHeight="1" x14ac:dyDescent="0.2">
      <c r="B632" s="6" t="s">
        <v>2520</v>
      </c>
    </row>
    <row r="633" spans="2:2" ht="29.25" customHeight="1" x14ac:dyDescent="0.2">
      <c r="B633" s="6" t="s">
        <v>2521</v>
      </c>
    </row>
    <row r="634" spans="2:2" ht="29.25" customHeight="1" x14ac:dyDescent="0.2">
      <c r="B634" s="6" t="s">
        <v>2522</v>
      </c>
    </row>
    <row r="635" spans="2:2" ht="29.25" customHeight="1" x14ac:dyDescent="0.2">
      <c r="B635" s="6" t="s">
        <v>2523</v>
      </c>
    </row>
    <row r="636" spans="2:2" ht="29.25" customHeight="1" x14ac:dyDescent="0.2">
      <c r="B636" s="6" t="s">
        <v>2524</v>
      </c>
    </row>
    <row r="637" spans="2:2" ht="29.25" customHeight="1" x14ac:dyDescent="0.2">
      <c r="B637" s="6" t="s">
        <v>2525</v>
      </c>
    </row>
    <row r="638" spans="2:2" ht="29.25" customHeight="1" x14ac:dyDescent="0.2">
      <c r="B638" s="6" t="s">
        <v>2526</v>
      </c>
    </row>
    <row r="639" spans="2:2" ht="29.25" customHeight="1" x14ac:dyDescent="0.2">
      <c r="B639" s="6" t="s">
        <v>2527</v>
      </c>
    </row>
    <row r="640" spans="2:2" ht="29.25" customHeight="1" x14ac:dyDescent="0.2">
      <c r="B640" s="6" t="s">
        <v>2528</v>
      </c>
    </row>
    <row r="641" spans="2:2" ht="29.25" customHeight="1" x14ac:dyDescent="0.2">
      <c r="B641" s="6" t="s">
        <v>2529</v>
      </c>
    </row>
    <row r="642" spans="2:2" ht="29.25" customHeight="1" x14ac:dyDescent="0.2">
      <c r="B642" s="6" t="s">
        <v>2530</v>
      </c>
    </row>
    <row r="643" spans="2:2" ht="29.25" customHeight="1" x14ac:dyDescent="0.2">
      <c r="B643" s="6" t="s">
        <v>2531</v>
      </c>
    </row>
    <row r="644" spans="2:2" ht="29.25" customHeight="1" x14ac:dyDescent="0.2">
      <c r="B644" s="6" t="s">
        <v>2532</v>
      </c>
    </row>
    <row r="645" spans="2:2" ht="29.25" customHeight="1" x14ac:dyDescent="0.2">
      <c r="B645" s="6" t="s">
        <v>2533</v>
      </c>
    </row>
    <row r="646" spans="2:2" ht="29.25" customHeight="1" x14ac:dyDescent="0.2">
      <c r="B646" s="6" t="s">
        <v>2534</v>
      </c>
    </row>
    <row r="647" spans="2:2" ht="29.25" customHeight="1" x14ac:dyDescent="0.2">
      <c r="B647" s="6" t="s">
        <v>2535</v>
      </c>
    </row>
    <row r="648" spans="2:2" ht="29.25" customHeight="1" x14ac:dyDescent="0.2">
      <c r="B648" s="6" t="s">
        <v>2536</v>
      </c>
    </row>
    <row r="649" spans="2:2" ht="29.25" customHeight="1" x14ac:dyDescent="0.2">
      <c r="B649" s="6" t="s">
        <v>2537</v>
      </c>
    </row>
    <row r="650" spans="2:2" ht="29.25" customHeight="1" x14ac:dyDescent="0.2">
      <c r="B650" s="6" t="s">
        <v>2538</v>
      </c>
    </row>
    <row r="651" spans="2:2" ht="29.25" customHeight="1" x14ac:dyDescent="0.2">
      <c r="B651" s="6" t="s">
        <v>2539</v>
      </c>
    </row>
    <row r="652" spans="2:2" ht="29.25" customHeight="1" x14ac:dyDescent="0.2">
      <c r="B652" s="6" t="s">
        <v>2540</v>
      </c>
    </row>
    <row r="653" spans="2:2" ht="29.25" customHeight="1" x14ac:dyDescent="0.2">
      <c r="B653" s="6" t="s">
        <v>2541</v>
      </c>
    </row>
    <row r="654" spans="2:2" ht="29.25" customHeight="1" x14ac:dyDescent="0.2">
      <c r="B654" s="6" t="s">
        <v>2542</v>
      </c>
    </row>
    <row r="655" spans="2:2" ht="29.25" customHeight="1" x14ac:dyDescent="0.2">
      <c r="B655" s="6" t="s">
        <v>2543</v>
      </c>
    </row>
    <row r="656" spans="2:2" ht="29.25" customHeight="1" x14ac:dyDescent="0.2">
      <c r="B656" s="6" t="s">
        <v>2544</v>
      </c>
    </row>
    <row r="657" spans="2:2" ht="29.25" customHeight="1" x14ac:dyDescent="0.2">
      <c r="B657" s="6" t="s">
        <v>2545</v>
      </c>
    </row>
    <row r="658" spans="2:2" ht="29.25" customHeight="1" x14ac:dyDescent="0.2">
      <c r="B658" s="6" t="s">
        <v>2546</v>
      </c>
    </row>
    <row r="659" spans="2:2" ht="29.25" customHeight="1" x14ac:dyDescent="0.2">
      <c r="B659" s="6" t="s">
        <v>2547</v>
      </c>
    </row>
    <row r="660" spans="2:2" ht="29.25" customHeight="1" x14ac:dyDescent="0.2">
      <c r="B660" s="6" t="s">
        <v>2548</v>
      </c>
    </row>
    <row r="661" spans="2:2" ht="29.25" customHeight="1" x14ac:dyDescent="0.2">
      <c r="B661" s="6" t="s">
        <v>2549</v>
      </c>
    </row>
    <row r="662" spans="2:2" ht="29.25" customHeight="1" x14ac:dyDescent="0.2">
      <c r="B662" s="6" t="s">
        <v>2550</v>
      </c>
    </row>
    <row r="663" spans="2:2" ht="29.25" customHeight="1" x14ac:dyDescent="0.2">
      <c r="B663" s="6" t="s">
        <v>2551</v>
      </c>
    </row>
    <row r="664" spans="2:2" ht="29.25" customHeight="1" x14ac:dyDescent="0.2">
      <c r="B664" s="6" t="s">
        <v>2552</v>
      </c>
    </row>
    <row r="665" spans="2:2" ht="29.25" customHeight="1" x14ac:dyDescent="0.2">
      <c r="B665" s="6" t="s">
        <v>2553</v>
      </c>
    </row>
    <row r="666" spans="2:2" ht="29.25" customHeight="1" x14ac:dyDescent="0.2">
      <c r="B666" s="6" t="s">
        <v>2554</v>
      </c>
    </row>
    <row r="667" spans="2:2" ht="29.25" customHeight="1" x14ac:dyDescent="0.2">
      <c r="B667" s="6" t="s">
        <v>2555</v>
      </c>
    </row>
    <row r="668" spans="2:2" ht="29.25" customHeight="1" x14ac:dyDescent="0.2">
      <c r="B668" s="6" t="s">
        <v>2556</v>
      </c>
    </row>
    <row r="669" spans="2:2" ht="29.25" customHeight="1" x14ac:dyDescent="0.2">
      <c r="B669" s="6" t="s">
        <v>2557</v>
      </c>
    </row>
    <row r="670" spans="2:2" ht="29.25" customHeight="1" x14ac:dyDescent="0.2">
      <c r="B670" s="6" t="s">
        <v>2558</v>
      </c>
    </row>
    <row r="671" spans="2:2" ht="29.25" customHeight="1" x14ac:dyDescent="0.2">
      <c r="B671" s="6" t="s">
        <v>2559</v>
      </c>
    </row>
    <row r="672" spans="2:2" ht="29.25" customHeight="1" x14ac:dyDescent="0.2">
      <c r="B672" s="6" t="s">
        <v>2560</v>
      </c>
    </row>
    <row r="673" spans="2:2" ht="29.25" customHeight="1" x14ac:dyDescent="0.2">
      <c r="B673" s="6" t="s">
        <v>2561</v>
      </c>
    </row>
    <row r="674" spans="2:2" ht="29.25" customHeight="1" x14ac:dyDescent="0.2">
      <c r="B674" s="6" t="s">
        <v>2562</v>
      </c>
    </row>
    <row r="675" spans="2:2" ht="29.25" customHeight="1" x14ac:dyDescent="0.2">
      <c r="B675" s="6" t="s">
        <v>2563</v>
      </c>
    </row>
    <row r="676" spans="2:2" ht="29.25" customHeight="1" x14ac:dyDescent="0.2">
      <c r="B676" s="6" t="s">
        <v>2564</v>
      </c>
    </row>
    <row r="677" spans="2:2" ht="29.25" customHeight="1" x14ac:dyDescent="0.2">
      <c r="B677" s="6" t="s">
        <v>2565</v>
      </c>
    </row>
    <row r="678" spans="2:2" ht="29.25" customHeight="1" x14ac:dyDescent="0.2">
      <c r="B678" s="6" t="s">
        <v>2566</v>
      </c>
    </row>
    <row r="679" spans="2:2" ht="29.25" customHeight="1" x14ac:dyDescent="0.2">
      <c r="B679" s="6" t="s">
        <v>2567</v>
      </c>
    </row>
    <row r="680" spans="2:2" ht="29.25" customHeight="1" x14ac:dyDescent="0.2">
      <c r="B680" s="6" t="s">
        <v>2568</v>
      </c>
    </row>
    <row r="681" spans="2:2" ht="29.25" customHeight="1" x14ac:dyDescent="0.2">
      <c r="B681" s="6" t="s">
        <v>2569</v>
      </c>
    </row>
    <row r="682" spans="2:2" ht="29.25" customHeight="1" x14ac:dyDescent="0.2">
      <c r="B682" s="6" t="s">
        <v>2570</v>
      </c>
    </row>
    <row r="683" spans="2:2" ht="29.25" customHeight="1" x14ac:dyDescent="0.2">
      <c r="B683" s="6" t="s">
        <v>2571</v>
      </c>
    </row>
    <row r="684" spans="2:2" ht="29.25" customHeight="1" x14ac:dyDescent="0.2">
      <c r="B684" s="6" t="s">
        <v>2572</v>
      </c>
    </row>
    <row r="685" spans="2:2" ht="29.25" customHeight="1" x14ac:dyDescent="0.2">
      <c r="B685" s="6" t="s">
        <v>2573</v>
      </c>
    </row>
    <row r="686" spans="2:2" ht="29.25" customHeight="1" x14ac:dyDescent="0.2">
      <c r="B686" s="6" t="s">
        <v>2574</v>
      </c>
    </row>
    <row r="687" spans="2:2" ht="29.25" customHeight="1" x14ac:dyDescent="0.2">
      <c r="B687" s="6" t="s">
        <v>2575</v>
      </c>
    </row>
    <row r="688" spans="2:2" ht="29.25" customHeight="1" x14ac:dyDescent="0.2">
      <c r="B688" s="6" t="s">
        <v>2576</v>
      </c>
    </row>
    <row r="689" spans="2:2" ht="29.25" customHeight="1" x14ac:dyDescent="0.2">
      <c r="B689" s="6" t="s">
        <v>2577</v>
      </c>
    </row>
    <row r="690" spans="2:2" ht="29.25" customHeight="1" x14ac:dyDescent="0.2">
      <c r="B690" s="6" t="s">
        <v>2578</v>
      </c>
    </row>
    <row r="691" spans="2:2" ht="29.25" customHeight="1" x14ac:dyDescent="0.2">
      <c r="B691" s="6" t="s">
        <v>2579</v>
      </c>
    </row>
    <row r="692" spans="2:2" ht="29.25" customHeight="1" x14ac:dyDescent="0.2">
      <c r="B692" s="6" t="s">
        <v>2580</v>
      </c>
    </row>
    <row r="693" spans="2:2" ht="29.25" customHeight="1" x14ac:dyDescent="0.2">
      <c r="B693" s="6" t="s">
        <v>2581</v>
      </c>
    </row>
    <row r="694" spans="2:2" ht="29.25" customHeight="1" x14ac:dyDescent="0.2">
      <c r="B694" s="6" t="s">
        <v>2582</v>
      </c>
    </row>
    <row r="695" spans="2:2" ht="29.25" customHeight="1" x14ac:dyDescent="0.2">
      <c r="B695" s="6" t="s">
        <v>2583</v>
      </c>
    </row>
    <row r="696" spans="2:2" ht="29.25" customHeight="1" x14ac:dyDescent="0.2">
      <c r="B696" s="6" t="s">
        <v>2584</v>
      </c>
    </row>
    <row r="697" spans="2:2" ht="29.25" customHeight="1" x14ac:dyDescent="0.2">
      <c r="B697" s="6" t="s">
        <v>2585</v>
      </c>
    </row>
    <row r="698" spans="2:2" ht="29.25" customHeight="1" x14ac:dyDescent="0.2">
      <c r="B698" s="6" t="s">
        <v>2586</v>
      </c>
    </row>
    <row r="699" spans="2:2" ht="29.25" customHeight="1" x14ac:dyDescent="0.2">
      <c r="B699" s="6" t="s">
        <v>2587</v>
      </c>
    </row>
    <row r="700" spans="2:2" ht="29.25" customHeight="1" x14ac:dyDescent="0.2">
      <c r="B700" s="6" t="s">
        <v>2588</v>
      </c>
    </row>
    <row r="701" spans="2:2" ht="29.25" customHeight="1" x14ac:dyDescent="0.2">
      <c r="B701" s="6" t="s">
        <v>2589</v>
      </c>
    </row>
    <row r="702" spans="2:2" ht="29.25" customHeight="1" x14ac:dyDescent="0.2">
      <c r="B702" s="6" t="s">
        <v>2590</v>
      </c>
    </row>
    <row r="703" spans="2:2" ht="29.25" customHeight="1" x14ac:dyDescent="0.2">
      <c r="B703" s="6" t="s">
        <v>2591</v>
      </c>
    </row>
    <row r="704" spans="2:2" ht="29.25" customHeight="1" x14ac:dyDescent="0.2">
      <c r="B704" s="6" t="s">
        <v>2592</v>
      </c>
    </row>
    <row r="705" spans="2:2" ht="29.25" customHeight="1" x14ac:dyDescent="0.2">
      <c r="B705" s="6" t="s">
        <v>2593</v>
      </c>
    </row>
    <row r="706" spans="2:2" ht="29.25" customHeight="1" x14ac:dyDescent="0.2">
      <c r="B706" s="6" t="s">
        <v>2594</v>
      </c>
    </row>
    <row r="707" spans="2:2" ht="29.25" customHeight="1" x14ac:dyDescent="0.2">
      <c r="B707" s="6" t="s">
        <v>2595</v>
      </c>
    </row>
    <row r="708" spans="2:2" ht="29.25" customHeight="1" x14ac:dyDescent="0.2">
      <c r="B708" s="6" t="s">
        <v>2596</v>
      </c>
    </row>
    <row r="709" spans="2:2" ht="29.25" customHeight="1" x14ac:dyDescent="0.2">
      <c r="B709" s="6" t="s">
        <v>2597</v>
      </c>
    </row>
    <row r="710" spans="2:2" ht="29.25" customHeight="1" x14ac:dyDescent="0.2">
      <c r="B710" s="6" t="s">
        <v>2598</v>
      </c>
    </row>
    <row r="711" spans="2:2" ht="29.25" customHeight="1" x14ac:dyDescent="0.2">
      <c r="B711" s="6" t="s">
        <v>2599</v>
      </c>
    </row>
    <row r="712" spans="2:2" ht="29.25" customHeight="1" x14ac:dyDescent="0.2">
      <c r="B712" s="6" t="s">
        <v>2600</v>
      </c>
    </row>
    <row r="713" spans="2:2" ht="29.25" customHeight="1" x14ac:dyDescent="0.2">
      <c r="B713" s="6" t="s">
        <v>2601</v>
      </c>
    </row>
    <row r="714" spans="2:2" ht="29.25" customHeight="1" x14ac:dyDescent="0.2">
      <c r="B714" s="6" t="s">
        <v>2602</v>
      </c>
    </row>
    <row r="715" spans="2:2" ht="29.25" customHeight="1" x14ac:dyDescent="0.2">
      <c r="B715" s="6" t="s">
        <v>2603</v>
      </c>
    </row>
    <row r="716" spans="2:2" ht="29.25" customHeight="1" x14ac:dyDescent="0.2">
      <c r="B716" s="6" t="s">
        <v>2604</v>
      </c>
    </row>
    <row r="717" spans="2:2" ht="29.25" customHeight="1" x14ac:dyDescent="0.2">
      <c r="B717" s="6" t="s">
        <v>2605</v>
      </c>
    </row>
    <row r="718" spans="2:2" ht="29.25" customHeight="1" x14ac:dyDescent="0.2">
      <c r="B718" s="6" t="s">
        <v>2606</v>
      </c>
    </row>
    <row r="719" spans="2:2" ht="29.25" customHeight="1" x14ac:dyDescent="0.2">
      <c r="B719" s="6" t="s">
        <v>2607</v>
      </c>
    </row>
    <row r="720" spans="2:2" ht="29.25" customHeight="1" x14ac:dyDescent="0.2">
      <c r="B720" s="6" t="s">
        <v>2608</v>
      </c>
    </row>
    <row r="721" spans="2:2" ht="29.25" customHeight="1" x14ac:dyDescent="0.2">
      <c r="B721" s="6" t="s">
        <v>2609</v>
      </c>
    </row>
    <row r="722" spans="2:2" ht="29.25" customHeight="1" x14ac:dyDescent="0.2">
      <c r="B722" s="6" t="s">
        <v>2610</v>
      </c>
    </row>
    <row r="723" spans="2:2" ht="29.25" customHeight="1" x14ac:dyDescent="0.2">
      <c r="B723" s="6" t="s">
        <v>2611</v>
      </c>
    </row>
    <row r="724" spans="2:2" ht="29.25" customHeight="1" x14ac:dyDescent="0.2">
      <c r="B724" s="6" t="s">
        <v>2612</v>
      </c>
    </row>
    <row r="725" spans="2:2" ht="29.25" customHeight="1" x14ac:dyDescent="0.2">
      <c r="B725" s="6" t="s">
        <v>2613</v>
      </c>
    </row>
    <row r="726" spans="2:2" ht="29.25" customHeight="1" x14ac:dyDescent="0.2">
      <c r="B726" s="6" t="s">
        <v>2614</v>
      </c>
    </row>
    <row r="727" spans="2:2" ht="29.25" customHeight="1" x14ac:dyDescent="0.2">
      <c r="B727" s="6" t="s">
        <v>2615</v>
      </c>
    </row>
    <row r="728" spans="2:2" ht="29.25" customHeight="1" x14ac:dyDescent="0.2">
      <c r="B728" s="6" t="s">
        <v>2616</v>
      </c>
    </row>
    <row r="729" spans="2:2" ht="29.25" customHeight="1" x14ac:dyDescent="0.2">
      <c r="B729" s="6" t="s">
        <v>2617</v>
      </c>
    </row>
    <row r="730" spans="2:2" ht="29.25" customHeight="1" x14ac:dyDescent="0.2">
      <c r="B730" s="6" t="s">
        <v>2618</v>
      </c>
    </row>
    <row r="731" spans="2:2" ht="29.25" customHeight="1" x14ac:dyDescent="0.2">
      <c r="B731" s="6" t="s">
        <v>2619</v>
      </c>
    </row>
    <row r="732" spans="2:2" ht="29.25" customHeight="1" x14ac:dyDescent="0.2">
      <c r="B732" s="6" t="s">
        <v>2620</v>
      </c>
    </row>
    <row r="733" spans="2:2" ht="29.25" customHeight="1" x14ac:dyDescent="0.2">
      <c r="B733" s="6" t="s">
        <v>2621</v>
      </c>
    </row>
    <row r="734" spans="2:2" ht="29.25" customHeight="1" x14ac:dyDescent="0.2">
      <c r="B734" s="6" t="s">
        <v>2622</v>
      </c>
    </row>
    <row r="735" spans="2:2" ht="29.25" customHeight="1" x14ac:dyDescent="0.2">
      <c r="B735" s="6" t="s">
        <v>2623</v>
      </c>
    </row>
    <row r="736" spans="2:2" ht="29.25" customHeight="1" x14ac:dyDescent="0.2">
      <c r="B736" s="6" t="s">
        <v>2624</v>
      </c>
    </row>
    <row r="737" spans="2:2" ht="29.25" customHeight="1" x14ac:dyDescent="0.2">
      <c r="B737" s="6" t="s">
        <v>2625</v>
      </c>
    </row>
    <row r="738" spans="2:2" ht="29.25" customHeight="1" x14ac:dyDescent="0.2">
      <c r="B738" s="6" t="s">
        <v>2626</v>
      </c>
    </row>
    <row r="739" spans="2:2" ht="29.25" customHeight="1" x14ac:dyDescent="0.2">
      <c r="B739" s="6" t="s">
        <v>2627</v>
      </c>
    </row>
    <row r="740" spans="2:2" ht="29.25" customHeight="1" x14ac:dyDescent="0.2">
      <c r="B740" s="6" t="s">
        <v>2628</v>
      </c>
    </row>
    <row r="741" spans="2:2" ht="29.25" customHeight="1" x14ac:dyDescent="0.2">
      <c r="B741" s="6" t="s">
        <v>2629</v>
      </c>
    </row>
    <row r="742" spans="2:2" ht="29.25" customHeight="1" x14ac:dyDescent="0.2">
      <c r="B742" s="6" t="s">
        <v>2630</v>
      </c>
    </row>
    <row r="743" spans="2:2" ht="29.25" customHeight="1" x14ac:dyDescent="0.2">
      <c r="B743" s="6" t="s">
        <v>2631</v>
      </c>
    </row>
    <row r="744" spans="2:2" ht="29.25" customHeight="1" x14ac:dyDescent="0.2">
      <c r="B744" s="6" t="s">
        <v>2632</v>
      </c>
    </row>
    <row r="745" spans="2:2" ht="29.25" customHeight="1" x14ac:dyDescent="0.2">
      <c r="B745" s="6" t="s">
        <v>2633</v>
      </c>
    </row>
    <row r="746" spans="2:2" ht="29.25" customHeight="1" x14ac:dyDescent="0.2">
      <c r="B746" s="6" t="s">
        <v>2634</v>
      </c>
    </row>
    <row r="747" spans="2:2" ht="29.25" customHeight="1" x14ac:dyDescent="0.2">
      <c r="B747" s="6" t="s">
        <v>2635</v>
      </c>
    </row>
    <row r="748" spans="2:2" ht="29.25" customHeight="1" x14ac:dyDescent="0.2">
      <c r="B748" s="6" t="s">
        <v>2636</v>
      </c>
    </row>
    <row r="749" spans="2:2" ht="29.25" customHeight="1" x14ac:dyDescent="0.2">
      <c r="B749" s="6" t="s">
        <v>2637</v>
      </c>
    </row>
  </sheetData>
  <autoFilter ref="A2:V52" xr:uid="{23831E6A-58D6-419C-8435-B14D5144BECA}"/>
  <mergeCells count="1">
    <mergeCell ref="L1:M1"/>
  </mergeCells>
  <phoneticPr fontId="1" type="noConversion"/>
  <conditionalFormatting sqref="A1:XFD2 A53:XFD1048576 A3:B52 K3:XFD52">
    <cfRule type="expression" dxfId="1" priority="6">
      <formula>$A1="YES"</formula>
    </cfRule>
  </conditionalFormatting>
  <conditionalFormatting sqref="C3:J52">
    <cfRule type="expression" dxfId="0" priority="1">
      <formula>$A3="YES"</formula>
    </cfRule>
  </conditionalFormatting>
  <hyperlinks>
    <hyperlink ref="K25" r:id="rId1" xr:uid="{AC7331DA-E81F-4CAF-92C8-BE95937ECE77}"/>
    <hyperlink ref="K40" r:id="rId2" display="=&quot;TOTAL_DB_&quot;&amp;G8&amp;&quot;_TOTAL1&quot;" xr:uid="{771E6EA5-E79B-4B19-9A7A-25E2C5C5405B}"/>
    <hyperlink ref="K9" r:id="rId3" xr:uid="{DC751E71-DBAB-4F35-8446-370E25A36C5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CD77-4921-44F1-A376-9B9279817C93}">
  <sheetPr filterMode="1"/>
  <dimension ref="A1:Q12218"/>
  <sheetViews>
    <sheetView workbookViewId="0">
      <selection activeCell="C296" sqref="C296:C4172"/>
    </sheetView>
  </sheetViews>
  <sheetFormatPr defaultRowHeight="14.25" x14ac:dyDescent="0.2"/>
  <cols>
    <col min="1" max="1" width="42.5" bestFit="1" customWidth="1"/>
  </cols>
  <sheetData>
    <row r="1" spans="1:17" x14ac:dyDescent="0.2">
      <c r="A1" t="s">
        <v>179</v>
      </c>
      <c r="C1" t="s">
        <v>180</v>
      </c>
    </row>
    <row r="2" spans="1:17" ht="16.5" hidden="1" x14ac:dyDescent="0.25">
      <c r="A2" t="s">
        <v>181</v>
      </c>
      <c r="C2" s="26" t="s">
        <v>181</v>
      </c>
    </row>
    <row r="3" spans="1:17" ht="16.5" hidden="1" x14ac:dyDescent="0.25">
      <c r="A3" t="s">
        <v>188</v>
      </c>
      <c r="C3" s="26" t="s">
        <v>226</v>
      </c>
      <c r="P3" s="23"/>
    </row>
    <row r="4" spans="1:17" ht="16.5" hidden="1" x14ac:dyDescent="0.25">
      <c r="A4" t="str">
        <f>CONCATENATE("        """,点位信息!B3,""",")</f>
        <v xml:space="preserve">        "CN.FCG.UTI00.STM11.FT.FT1102 .TOT",</v>
      </c>
      <c r="C4" s="26" t="s">
        <v>227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16.5" hidden="1" x14ac:dyDescent="0.25">
      <c r="A5" t="str">
        <f>CONCATENATE("        """,点位信息!B4,""",")</f>
        <v xml:space="preserve">        "CN.FCG.UTI00.STM12.FT.FT2102 .TOT",</v>
      </c>
      <c r="C5" s="26" t="s">
        <v>228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16.5" hidden="1" x14ac:dyDescent="0.25">
      <c r="A6" t="str">
        <f>CONCATENATE("        """,点位信息!B5,""",")</f>
        <v xml:space="preserve">        "CN.FCG.UTI00.STM13.FT.FT3301 .TOT",</v>
      </c>
      <c r="C6" s="26" t="s">
        <v>229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ht="16.5" hidden="1" x14ac:dyDescent="0.25">
      <c r="A7" t="str">
        <f>CONCATENATE("        """,点位信息!B6,""",")</f>
        <v xml:space="preserve">        "CN.FCG.UTI00.STM14.FT.FT4102 .TOT",</v>
      </c>
      <c r="C7" s="26" t="s">
        <v>182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 ht="16.5" hidden="1" x14ac:dyDescent="0.25">
      <c r="A8" t="str">
        <f>CONCATENATE("        """,点位信息!B7,""",")</f>
        <v xml:space="preserve">        "CN.FCG.UTI00.STM21.FT.FT5102 .TOT",</v>
      </c>
      <c r="C8" s="26" t="s">
        <v>2638</v>
      </c>
      <c r="D8" s="28"/>
      <c r="E8" s="23"/>
      <c r="F8" s="23"/>
      <c r="G8" s="23"/>
      <c r="H8" s="23"/>
      <c r="I8" s="23"/>
      <c r="J8" s="23"/>
      <c r="K8" s="23" t="str">
        <f>C12</f>
        <v>        },</v>
      </c>
      <c r="L8" s="23"/>
      <c r="M8" s="23"/>
      <c r="N8" s="23"/>
      <c r="O8" s="23"/>
      <c r="P8" s="23"/>
      <c r="Q8" s="23"/>
    </row>
    <row r="9" spans="1:17" ht="16.5" hidden="1" x14ac:dyDescent="0.25">
      <c r="A9" t="str">
        <f>CONCATENATE("        """,点位信息!B8,""",")</f>
        <v xml:space="preserve">        "CN.FCG.UTI00.STM13.FT.FT3201.TOT",</v>
      </c>
      <c r="C9" s="26" t="s">
        <v>2639</v>
      </c>
      <c r="D9" s="23"/>
      <c r="E9" s="23"/>
      <c r="F9" s="23"/>
      <c r="G9" s="23"/>
      <c r="H9" s="23"/>
      <c r="I9" s="23"/>
      <c r="J9" s="23"/>
      <c r="K9" s="23" t="str">
        <f t="shared" ref="K9:K72" si="0">C13</f>
        <v>        {</v>
      </c>
      <c r="L9" s="23"/>
      <c r="M9" s="23"/>
      <c r="N9" s="23"/>
      <c r="O9" s="23"/>
      <c r="P9" s="23"/>
      <c r="Q9" s="23"/>
    </row>
    <row r="10" spans="1:17" ht="16.5" hidden="1" x14ac:dyDescent="0.25">
      <c r="A10" t="str">
        <f>CONCATENATE("        """,点位信息!B9,""",")</f>
        <v xml:space="preserve">        "CN.FCG.UTI00.STM14.FT.FT4201.TOT",</v>
      </c>
      <c r="C10" s="26" t="s">
        <v>2640</v>
      </c>
      <c r="D10" s="23"/>
      <c r="E10" s="23"/>
      <c r="F10" s="23"/>
      <c r="G10" s="23"/>
      <c r="H10" s="23"/>
      <c r="I10" s="23"/>
      <c r="J10" s="23"/>
      <c r="K10" s="23" t="str">
        <f t="shared" si="0"/>
        <v>            "Name":"CN.FCG.UTI00.STM12.FT.FT2102 .TOT",</v>
      </c>
      <c r="L10" s="23"/>
      <c r="M10" s="23"/>
      <c r="N10" s="23"/>
      <c r="O10" s="23"/>
      <c r="P10" s="23"/>
      <c r="Q10" s="23"/>
    </row>
    <row r="11" spans="1:17" ht="16.5" hidden="1" x14ac:dyDescent="0.25">
      <c r="A11" t="str">
        <f>CONCATENATE("        """,点位信息!B10,""",")</f>
        <v xml:space="preserve">        "CN.FCG.UTI00.STM21.FT.FT5201.TOT",</v>
      </c>
      <c r="C11" s="26" t="s">
        <v>2641</v>
      </c>
      <c r="D11" s="23"/>
      <c r="E11" s="23"/>
      <c r="F11" s="23"/>
      <c r="G11" s="23"/>
      <c r="H11" s="23"/>
      <c r="I11" s="23"/>
      <c r="J11" s="23"/>
      <c r="K11" s="23" t="str">
        <f t="shared" si="0"/>
        <v>            "Path":null,</v>
      </c>
      <c r="L11" s="23"/>
      <c r="M11" s="23"/>
      <c r="N11" s="23"/>
      <c r="O11" s="23"/>
      <c r="P11" s="23"/>
      <c r="Q11" s="23"/>
    </row>
    <row r="12" spans="1:17" ht="16.5" hidden="1" x14ac:dyDescent="0.25">
      <c r="A12" t="str">
        <f>CONCATENATE("        """,点位信息!B11,""",")</f>
        <v xml:space="preserve">        "CN.FCG.UTI00.STM12.KWH.KWH9002 .TOT",</v>
      </c>
      <c r="C12" s="26" t="s">
        <v>183</v>
      </c>
      <c r="D12" s="23"/>
      <c r="E12" s="23"/>
      <c r="F12" s="23"/>
      <c r="G12" s="23"/>
      <c r="H12" s="23"/>
      <c r="I12" s="23"/>
      <c r="J12" s="23"/>
      <c r="K12" s="23" t="str">
        <f t="shared" si="0"/>
        <v>            "Data":null,</v>
      </c>
      <c r="L12" s="23"/>
      <c r="M12" s="23"/>
      <c r="N12" s="23"/>
      <c r="O12" s="23"/>
      <c r="P12" s="23"/>
      <c r="Q12" s="23"/>
    </row>
    <row r="13" spans="1:17" ht="16.5" hidden="1" x14ac:dyDescent="0.25">
      <c r="A13" t="str">
        <f>CONCATENATE("        """,点位信息!B12,""",")</f>
        <v xml:space="preserve">        "CN.FCG.UTI00.STM13.KWH.KWH9003 .TOT",</v>
      </c>
      <c r="C13" s="26" t="s">
        <v>182</v>
      </c>
      <c r="D13" s="23"/>
      <c r="E13" s="23"/>
      <c r="F13" s="23"/>
      <c r="G13" s="23"/>
      <c r="H13" s="23"/>
      <c r="I13" s="23"/>
      <c r="J13" s="23"/>
      <c r="K13" s="23" t="str">
        <f t="shared" si="0"/>
        <v>            "Message":"(-12011) PI Point not found '\\CHNAWSPIMSDAP\CN.FCG.UTI00.STM12.FT.FT2102 .TOT'."</v>
      </c>
      <c r="L13" s="23"/>
      <c r="M13" s="23"/>
      <c r="N13" s="23"/>
      <c r="O13" s="23"/>
      <c r="P13" s="23"/>
      <c r="Q13" s="23"/>
    </row>
    <row r="14" spans="1:17" ht="16.5" hidden="1" x14ac:dyDescent="0.25">
      <c r="A14" t="str">
        <f>CONCATENATE("        """,点位信息!B13,""",")</f>
        <v xml:space="preserve">        "CN.FCG.UTI00.STM21.KWH.KWH9007+KWH9004.TOT",</v>
      </c>
      <c r="C14" s="26" t="s">
        <v>2642</v>
      </c>
      <c r="D14" s="23"/>
      <c r="E14" s="23"/>
      <c r="F14" s="23"/>
      <c r="G14" s="23"/>
      <c r="H14" s="23"/>
      <c r="I14" s="23"/>
      <c r="J14" s="23"/>
      <c r="K14" s="23" t="str">
        <f t="shared" si="0"/>
        <v>        },</v>
      </c>
      <c r="L14" s="23"/>
      <c r="M14" s="23"/>
      <c r="N14" s="23"/>
      <c r="O14" s="23"/>
      <c r="P14" s="23"/>
      <c r="Q14" s="23"/>
    </row>
    <row r="15" spans="1:17" ht="16.5" hidden="1" x14ac:dyDescent="0.25">
      <c r="A15" t="str">
        <f>CONCATENATE("        """,点位信息!B14,""",")</f>
        <v xml:space="preserve">        "CN.FCG.UTI00.STM12.KWH.KWH9002 .TOT",</v>
      </c>
      <c r="C15" s="26" t="s">
        <v>2639</v>
      </c>
      <c r="D15" s="23"/>
      <c r="E15" s="23"/>
      <c r="F15" s="23"/>
      <c r="G15" s="23"/>
      <c r="H15" s="23"/>
      <c r="I15" s="23"/>
      <c r="J15" s="23"/>
      <c r="K15" s="23" t="str">
        <f t="shared" si="0"/>
        <v>        {</v>
      </c>
      <c r="L15" s="23"/>
      <c r="M15" s="23"/>
      <c r="N15" s="23"/>
      <c r="O15" s="23"/>
      <c r="P15" s="23"/>
      <c r="Q15" s="23"/>
    </row>
    <row r="16" spans="1:17" ht="16.5" hidden="1" x14ac:dyDescent="0.25">
      <c r="A16" t="str">
        <f>CONCATENATE("        """,点位信息!B15,""",")</f>
        <v xml:space="preserve">        "CN.FCG.UTI00.STM13.KWH.KWH9003 .TOT",</v>
      </c>
      <c r="C16" s="26" t="s">
        <v>2640</v>
      </c>
      <c r="D16" s="23"/>
      <c r="E16" s="23"/>
      <c r="F16" s="23"/>
      <c r="G16" s="23"/>
      <c r="H16" s="23"/>
      <c r="I16" s="23"/>
      <c r="J16" s="23"/>
      <c r="K16" s="23" t="str">
        <f t="shared" si="0"/>
        <v>            "Name":"CN.FCG.UTI00.STM13.FT.FT3301 .TOT",</v>
      </c>
      <c r="L16" s="23"/>
      <c r="M16" s="23"/>
      <c r="N16" s="23"/>
      <c r="O16" s="23"/>
      <c r="Q16" s="23"/>
    </row>
    <row r="17" spans="1:15" ht="16.5" hidden="1" x14ac:dyDescent="0.25">
      <c r="A17" t="str">
        <f>CONCATENATE("        """,点位信息!B16,""",")</f>
        <v xml:space="preserve">        "CN.FCG.UTI00.STM14.KWH.KWH9004 .TOT",</v>
      </c>
      <c r="C17" s="26" t="s">
        <v>2643</v>
      </c>
      <c r="D17" s="23"/>
      <c r="E17" s="23"/>
      <c r="F17" s="23"/>
      <c r="G17" s="23"/>
      <c r="H17" s="23"/>
      <c r="I17" s="23"/>
      <c r="J17" s="23"/>
      <c r="K17" s="23" t="str">
        <f t="shared" si="0"/>
        <v>            "Path":null,</v>
      </c>
      <c r="L17" s="23"/>
      <c r="M17" s="23"/>
      <c r="N17" s="23"/>
      <c r="O17" s="23"/>
    </row>
    <row r="18" spans="1:15" ht="16.5" hidden="1" x14ac:dyDescent="0.25">
      <c r="A18" t="str">
        <f>CONCATENATE("        """,点位信息!B17,""",")</f>
        <v xml:space="preserve">        "CN.FCG.UTI00.STM21.KWH.KWH9007 .TOT",</v>
      </c>
      <c r="C18" s="26" t="s">
        <v>183</v>
      </c>
      <c r="D18" s="23"/>
      <c r="E18" s="23"/>
      <c r="F18" s="23"/>
      <c r="G18" s="23"/>
      <c r="H18" s="23"/>
      <c r="I18" s="23"/>
      <c r="J18" s="23"/>
      <c r="K18" s="23" t="str">
        <f t="shared" si="0"/>
        <v>            "Data":null,</v>
      </c>
      <c r="L18" s="23"/>
      <c r="M18" s="23"/>
      <c r="N18" s="23"/>
      <c r="O18" s="23"/>
    </row>
    <row r="19" spans="1:15" ht="16.5" hidden="1" x14ac:dyDescent="0.25">
      <c r="A19" t="str">
        <f>CONCATENATE("        """,点位信息!B18,""",")</f>
        <v xml:space="preserve">        "CN.FCG.UTI00.STM21.FT.FTT5030 .TOT",</v>
      </c>
      <c r="C19" s="26" t="s">
        <v>182</v>
      </c>
      <c r="D19" s="23"/>
      <c r="E19" s="23"/>
      <c r="F19" s="23"/>
      <c r="G19" s="23"/>
      <c r="H19" s="23"/>
      <c r="I19" s="23"/>
      <c r="J19" s="23"/>
      <c r="K19" s="23" t="str">
        <f t="shared" si="0"/>
        <v>            "Message":"(-12011) PI Point not found '\\CHNAWSPIMSDAP\CN.FCG.UTI00.STM13.FT.FT3301 .TOT'."</v>
      </c>
      <c r="L19" s="23"/>
      <c r="M19" s="23"/>
      <c r="N19" s="23"/>
      <c r="O19" s="23"/>
    </row>
    <row r="20" spans="1:15" ht="16.5" hidden="1" x14ac:dyDescent="0.25">
      <c r="A20" t="str">
        <f>CONCATENATE("        """,点位信息!B19,""",")</f>
        <v xml:space="preserve">        "CN.FCG.UTI00.STM11.FT.FT1030 .TOT",</v>
      </c>
      <c r="C20" s="26" t="s">
        <v>2644</v>
      </c>
      <c r="D20" s="23"/>
      <c r="E20" s="23"/>
      <c r="F20" s="23"/>
      <c r="G20" s="23"/>
      <c r="H20" s="23"/>
      <c r="I20" s="23"/>
      <c r="J20" s="23"/>
      <c r="K20" s="23" t="str">
        <f t="shared" si="0"/>
        <v>        },</v>
      </c>
      <c r="L20" s="23"/>
      <c r="M20" s="23"/>
      <c r="N20" s="23"/>
      <c r="O20" s="23"/>
    </row>
    <row r="21" spans="1:15" ht="16.5" hidden="1" x14ac:dyDescent="0.25">
      <c r="A21" t="str">
        <f>CONCATENATE("        """,点位信息!B20,""",")</f>
        <v xml:space="preserve">        "CN.FCG.UTI00.STM12.FT.FT2030 .TOT",</v>
      </c>
      <c r="C21" s="26" t="s">
        <v>2639</v>
      </c>
      <c r="D21" s="23"/>
      <c r="E21" s="23"/>
      <c r="F21" s="23"/>
      <c r="G21" s="23"/>
      <c r="H21" s="23"/>
      <c r="I21" s="23"/>
      <c r="J21" s="23"/>
      <c r="K21" s="23" t="str">
        <f t="shared" si="0"/>
        <v>        {</v>
      </c>
      <c r="L21" s="23"/>
      <c r="M21" s="23"/>
      <c r="N21" s="23"/>
      <c r="O21" s="23"/>
    </row>
    <row r="22" spans="1:15" ht="16.5" hidden="1" x14ac:dyDescent="0.25">
      <c r="A22" t="str">
        <f>CONCATENATE("        """,点位信息!B21,""",")</f>
        <v xml:space="preserve">        "CN.FCG.UTI00.STM13.FT.FT3030 .TOT",</v>
      </c>
      <c r="C22" s="26" t="s">
        <v>2640</v>
      </c>
      <c r="D22" s="23"/>
      <c r="E22" s="23"/>
      <c r="F22" s="23"/>
      <c r="G22" s="23"/>
      <c r="H22" s="23"/>
      <c r="I22" s="23"/>
      <c r="J22" s="23"/>
      <c r="K22" s="23" t="str">
        <f t="shared" si="0"/>
        <v>            "Name":"CN.FCG.UTI00.STM14.FT.FT4102 .TOT",</v>
      </c>
      <c r="L22" s="23"/>
      <c r="M22" s="23"/>
      <c r="N22" s="23"/>
      <c r="O22" s="23"/>
    </row>
    <row r="23" spans="1:15" ht="16.5" hidden="1" x14ac:dyDescent="0.25">
      <c r="A23" t="str">
        <f>CONCATENATE("        """,点位信息!B22,""",")</f>
        <v xml:space="preserve">        "CN.FCG.UTI00.STM14.FT.FT4030 .TOT",</v>
      </c>
      <c r="C23" s="26" t="s">
        <v>2645</v>
      </c>
      <c r="D23" s="23"/>
      <c r="E23" s="23"/>
      <c r="F23" s="23"/>
      <c r="G23" s="23"/>
      <c r="H23" s="23"/>
      <c r="I23" s="23"/>
      <c r="J23" s="23"/>
      <c r="K23" s="23" t="str">
        <f t="shared" si="0"/>
        <v>            "Path":null,</v>
      </c>
      <c r="L23" s="23"/>
      <c r="M23" s="23"/>
      <c r="N23" s="23"/>
      <c r="O23" s="23"/>
    </row>
    <row r="24" spans="1:15" ht="16.5" hidden="1" x14ac:dyDescent="0.25">
      <c r="A24" t="str">
        <f>CONCATENATE("        """,点位信息!B23,""",")</f>
        <v xml:space="preserve">        "CN.FCG.UTI00.STM14.FT.FT1100.TOT",</v>
      </c>
      <c r="C24" s="26" t="s">
        <v>183</v>
      </c>
      <c r="D24" s="23"/>
      <c r="E24" s="23"/>
      <c r="F24" s="23"/>
      <c r="G24" s="23"/>
      <c r="H24" s="23"/>
      <c r="I24" s="23"/>
      <c r="J24" s="23"/>
      <c r="K24" s="23" t="str">
        <f t="shared" si="0"/>
        <v>            "Data":null,</v>
      </c>
      <c r="L24" s="23"/>
      <c r="M24" s="23"/>
      <c r="N24" s="23"/>
      <c r="O24" s="23"/>
    </row>
    <row r="25" spans="1:15" ht="16.5" hidden="1" x14ac:dyDescent="0.25">
      <c r="A25" t="str">
        <f>CONCATENATE("        """,点位信息!B24,""",")</f>
        <v xml:space="preserve">        "CN.FCG.UTI00.STM11.KWH.KWH9011 .TOT",</v>
      </c>
      <c r="C25" s="26" t="s">
        <v>182</v>
      </c>
      <c r="D25" s="23"/>
      <c r="E25" s="23"/>
      <c r="F25" s="23"/>
      <c r="G25" s="23"/>
      <c r="H25" s="23"/>
      <c r="I25" s="23"/>
      <c r="J25" s="23"/>
      <c r="K25" s="23" t="str">
        <f t="shared" si="0"/>
        <v>            "Message":"(-12011) PI Point not found '\\CHNAWSPIMSDAP\CN.FCG.UTI00.STM14.FT.FT4102 .TOT'."</v>
      </c>
      <c r="L25" s="23"/>
      <c r="M25" s="23"/>
      <c r="N25" s="23"/>
      <c r="O25" s="23"/>
    </row>
    <row r="26" spans="1:15" ht="16.5" hidden="1" x14ac:dyDescent="0.25">
      <c r="A26" t="str">
        <f>CONCATENATE("        """,点位信息!B25,""",")</f>
        <v xml:space="preserve">        "CN.FCG.UTI00.STM14.KWH.KWH9012 .TOT",</v>
      </c>
      <c r="C26" s="26" t="s">
        <v>2646</v>
      </c>
      <c r="D26" s="23"/>
      <c r="E26" s="23"/>
      <c r="F26" s="23"/>
      <c r="G26" s="23"/>
      <c r="H26" s="23"/>
      <c r="I26" s="23"/>
      <c r="J26" s="23"/>
      <c r="K26" s="23" t="str">
        <f t="shared" si="0"/>
        <v>        },</v>
      </c>
      <c r="L26" s="23"/>
      <c r="M26" s="23"/>
      <c r="N26" s="23"/>
      <c r="O26" s="23"/>
    </row>
    <row r="27" spans="1:15" ht="16.5" hidden="1" x14ac:dyDescent="0.25">
      <c r="A27" t="str">
        <f>CONCATENATE("        """,点位信息!B26,""",")</f>
        <v xml:space="preserve">        "CN.FCG.UTI00.STM11.KWH.KWH9014 .TOT",</v>
      </c>
      <c r="C27" s="26" t="s">
        <v>2639</v>
      </c>
      <c r="D27" s="23"/>
      <c r="E27" s="23"/>
      <c r="F27" s="23"/>
      <c r="G27" s="23"/>
      <c r="H27" s="23"/>
      <c r="I27" s="23"/>
      <c r="J27" s="23"/>
      <c r="K27" s="23" t="str">
        <f t="shared" si="0"/>
        <v>        {</v>
      </c>
      <c r="L27" s="23"/>
      <c r="M27" s="23"/>
      <c r="N27" s="23"/>
      <c r="O27" s="23"/>
    </row>
    <row r="28" spans="1:15" ht="16.5" hidden="1" x14ac:dyDescent="0.25">
      <c r="A28" t="str">
        <f>CONCATENATE("        """,点位信息!B27,""",")</f>
        <v xml:space="preserve">        "CN.FCG.UTI00.STM13.KWH.KWH9015 .TOT",</v>
      </c>
      <c r="C28" s="26" t="s">
        <v>2640</v>
      </c>
      <c r="D28" s="23"/>
      <c r="E28" s="23"/>
      <c r="F28" s="23"/>
      <c r="G28" s="23"/>
      <c r="H28" s="23"/>
      <c r="I28" s="23"/>
      <c r="J28" s="23"/>
      <c r="K28" s="23" t="str">
        <f t="shared" si="0"/>
        <v>            "Name":"CN.FCG.UTI00.STM21.FT.FT5102 .TOT",</v>
      </c>
      <c r="L28" s="23"/>
      <c r="M28" s="23"/>
      <c r="N28" s="23"/>
      <c r="O28" s="23"/>
    </row>
    <row r="29" spans="1:15" ht="16.5" hidden="1" x14ac:dyDescent="0.25">
      <c r="A29" t="str">
        <f>CONCATENATE("        """,点位信息!B28,""",")</f>
        <v xml:space="preserve">        "CN.FCG.UTI00.STM14.KWH.KWH9016 .TOT",</v>
      </c>
      <c r="C29" s="26" t="s">
        <v>2647</v>
      </c>
      <c r="D29" s="23"/>
      <c r="E29" s="23"/>
      <c r="F29" s="23"/>
      <c r="G29" s="23"/>
      <c r="H29" s="23"/>
      <c r="I29" s="23"/>
      <c r="J29" s="23"/>
      <c r="K29" s="23" t="str">
        <f t="shared" si="0"/>
        <v>            "Path":null,</v>
      </c>
      <c r="L29" s="23"/>
      <c r="M29" s="23"/>
      <c r="N29" s="23"/>
      <c r="O29" s="23"/>
    </row>
    <row r="30" spans="1:15" ht="16.5" hidden="1" x14ac:dyDescent="0.25">
      <c r="A30" t="str">
        <f>CONCATENATE("        """,点位信息!B29,""",")</f>
        <v xml:space="preserve">        "CN.FCG.UTI00.STM11.KWH.KWH9017 .TOT",</v>
      </c>
      <c r="C30" s="26" t="s">
        <v>183</v>
      </c>
      <c r="D30" s="23"/>
      <c r="E30" s="23"/>
      <c r="F30" s="23"/>
      <c r="G30" s="23"/>
      <c r="H30" s="23"/>
      <c r="I30" s="23"/>
      <c r="J30" s="23"/>
      <c r="K30" s="23" t="str">
        <f t="shared" si="0"/>
        <v>            "Data":null,</v>
      </c>
      <c r="L30" s="23"/>
      <c r="M30" s="23"/>
      <c r="N30" s="23"/>
      <c r="O30" s="23"/>
    </row>
    <row r="31" spans="1:15" ht="16.5" hidden="1" x14ac:dyDescent="0.25">
      <c r="A31" t="str">
        <f>CONCATENATE("        """,点位信息!B30,""",")</f>
        <v xml:space="preserve">        "CN.FCG.UTI00.CAS01.FT.FTCP300 .TOT",</v>
      </c>
      <c r="C31" s="26" t="s">
        <v>182</v>
      </c>
      <c r="D31" s="23"/>
      <c r="E31" s="23"/>
      <c r="F31" s="23"/>
      <c r="G31" s="23"/>
      <c r="H31" s="23"/>
      <c r="I31" s="23"/>
      <c r="J31" s="23"/>
      <c r="K31" s="23" t="str">
        <f t="shared" si="0"/>
        <v>            "Message":"(-12011) PI Point not found '\\CHNAWSPIMSDAP\CN.FCG.UTI00.STM21.FT.FT5102 .TOT'."</v>
      </c>
      <c r="L31" s="23"/>
      <c r="M31" s="23"/>
      <c r="N31" s="23"/>
      <c r="O31" s="23"/>
    </row>
    <row r="32" spans="1:15" ht="16.5" hidden="1" x14ac:dyDescent="0.25">
      <c r="A32" t="str">
        <f>CONCATENATE("        """,点位信息!B31,""",")</f>
        <v xml:space="preserve">        "CN.FCG.UTI00.CAS01.FT.FTCP310 .TOT",</v>
      </c>
      <c r="C32" s="26" t="s">
        <v>2648</v>
      </c>
      <c r="D32" s="23"/>
      <c r="E32" s="23"/>
      <c r="F32" s="23"/>
      <c r="G32" s="23"/>
      <c r="H32" s="23"/>
      <c r="I32" s="23"/>
      <c r="J32" s="23"/>
      <c r="K32" s="23" t="str">
        <f t="shared" si="0"/>
        <v>        },</v>
      </c>
      <c r="L32" s="23"/>
      <c r="M32" s="23"/>
      <c r="N32" s="23"/>
      <c r="O32" s="23"/>
    </row>
    <row r="33" spans="1:17" ht="16.5" hidden="1" x14ac:dyDescent="0.25">
      <c r="A33" t="str">
        <f>CONCATENATE("        """,点位信息!B32,""",")</f>
        <v xml:space="preserve">        "CN.FCG.UTI00.CAS01.FT.FTCP330 .TOT",</v>
      </c>
      <c r="C33" s="26" t="s">
        <v>2639</v>
      </c>
      <c r="D33" s="23"/>
      <c r="E33" s="23"/>
      <c r="F33" s="23"/>
      <c r="G33" s="23"/>
      <c r="H33" s="23"/>
      <c r="I33" s="23"/>
      <c r="J33" s="23"/>
      <c r="K33" s="23" t="str">
        <f t="shared" si="0"/>
        <v>        {</v>
      </c>
      <c r="L33" s="23"/>
      <c r="M33" s="23"/>
      <c r="N33" s="23"/>
      <c r="O33" s="23"/>
      <c r="P33" s="23"/>
    </row>
    <row r="34" spans="1:17" ht="16.5" hidden="1" x14ac:dyDescent="0.25">
      <c r="A34" t="str">
        <f>CONCATENATE("        """,点位信息!B33,""",")</f>
        <v xml:space="preserve">        "CN.FCG.UTI00.CAS01.FT.FTCP340 .TOT",</v>
      </c>
      <c r="C34" s="26" t="s">
        <v>2640</v>
      </c>
      <c r="D34" s="23"/>
      <c r="E34" s="23"/>
      <c r="F34" s="23"/>
      <c r="G34" s="23"/>
      <c r="H34" s="23"/>
      <c r="I34" s="23"/>
      <c r="J34" s="23"/>
      <c r="K34" s="23" t="str">
        <f t="shared" si="0"/>
        <v>            "Name":"CN.FCG.UTI00.STM13.FT.FT3201.TOT",</v>
      </c>
      <c r="L34" s="23"/>
      <c r="M34" s="23"/>
      <c r="N34" s="23"/>
      <c r="O34" s="23"/>
      <c r="P34" s="23"/>
    </row>
    <row r="35" spans="1:17" ht="16.5" hidden="1" x14ac:dyDescent="0.25">
      <c r="A35" t="str">
        <f>CONCATENATE("        """,点位信息!B34,""",")</f>
        <v xml:space="preserve">        "CN.FCG.UTI00.CAS01.FT.FTCP350 .TOT",</v>
      </c>
      <c r="C35" s="26" t="s">
        <v>2649</v>
      </c>
      <c r="D35" s="23"/>
      <c r="E35" s="23"/>
      <c r="F35" s="23"/>
      <c r="G35" s="23"/>
      <c r="H35" s="23"/>
      <c r="I35" s="23"/>
      <c r="J35" s="23"/>
      <c r="K35" s="23" t="str">
        <f t="shared" si="0"/>
        <v>            "Path":null,</v>
      </c>
      <c r="L35" s="23"/>
      <c r="M35" s="23"/>
      <c r="N35" s="23"/>
      <c r="O35" s="23"/>
      <c r="P35" s="23"/>
      <c r="Q35" s="23"/>
    </row>
    <row r="36" spans="1:17" ht="16.5" hidden="1" x14ac:dyDescent="0.25">
      <c r="A36" t="str">
        <f>CONCATENATE("        """,点位信息!B35,""",")</f>
        <v xml:space="preserve">        "CN.FCG.UTI00.CAS01.FT.FTCP360 .TOT",</v>
      </c>
      <c r="C36" s="26" t="s">
        <v>183</v>
      </c>
      <c r="D36" s="23"/>
      <c r="E36" s="23"/>
      <c r="F36" s="23"/>
      <c r="G36" s="23"/>
      <c r="H36" s="23"/>
      <c r="I36" s="23"/>
      <c r="J36" s="23"/>
      <c r="K36" s="23" t="str">
        <f t="shared" si="0"/>
        <v>            "Data":null,</v>
      </c>
      <c r="L36" s="23"/>
      <c r="M36" s="23"/>
      <c r="N36" s="23"/>
      <c r="O36" s="23"/>
      <c r="P36" s="23"/>
      <c r="Q36" s="23"/>
    </row>
    <row r="37" spans="1:17" ht="16.5" hidden="1" x14ac:dyDescent="0.25">
      <c r="A37" t="str">
        <f>CONCATENATE("        """,点位信息!B36,""",")</f>
        <v xml:space="preserve">        "CN.FCG.UTI00.STM14.FT.FT4107.TOT",</v>
      </c>
      <c r="C37" s="26" t="s">
        <v>182</v>
      </c>
      <c r="D37" s="23"/>
      <c r="E37" s="23"/>
      <c r="F37" s="23"/>
      <c r="G37" s="23"/>
      <c r="H37" s="23"/>
      <c r="I37" s="23"/>
      <c r="J37" s="23"/>
      <c r="K37" s="23" t="str">
        <f t="shared" si="0"/>
        <v>            "Message":"(-12011) PI Point not found '\\CHNAWSPIMSDAP\CN.FCG.UTI00.STM13.FT.FT3201.TOT'."</v>
      </c>
      <c r="L37" s="23"/>
      <c r="M37" s="23"/>
      <c r="N37" s="23"/>
      <c r="O37" s="23"/>
      <c r="P37" s="23"/>
      <c r="Q37" s="23"/>
    </row>
    <row r="38" spans="1:17" ht="16.5" hidden="1" x14ac:dyDescent="0.25">
      <c r="A38" t="str">
        <f>CONCATENATE("        """,点位信息!B37,""",")</f>
        <v xml:space="preserve">        "CN.FCG.UTI00.STM14.FT.FT4108.TOT",</v>
      </c>
      <c r="C38" s="26" t="s">
        <v>2650</v>
      </c>
      <c r="D38" s="23"/>
      <c r="E38" s="23"/>
      <c r="F38" s="23"/>
      <c r="G38" s="23"/>
      <c r="H38" s="23"/>
      <c r="I38" s="23"/>
      <c r="J38" s="23"/>
      <c r="K38" s="23" t="str">
        <f t="shared" si="0"/>
        <v>        },</v>
      </c>
      <c r="L38" s="23"/>
      <c r="M38" s="23"/>
      <c r="N38" s="23"/>
      <c r="O38" s="23"/>
      <c r="P38" s="23"/>
      <c r="Q38" s="23"/>
    </row>
    <row r="39" spans="1:17" ht="16.5" hidden="1" x14ac:dyDescent="0.25">
      <c r="A39" t="str">
        <f>CONCATENATE("        """,点位信息!B38,""",")</f>
        <v xml:space="preserve">        "CN.FCG.SPC01.UTI01.FT.FT1400 .TOT",</v>
      </c>
      <c r="C39" s="26" t="s">
        <v>2639</v>
      </c>
      <c r="D39" s="23"/>
      <c r="E39" s="23"/>
      <c r="F39" s="23"/>
      <c r="G39" s="23"/>
      <c r="H39" s="23"/>
      <c r="I39" s="23"/>
      <c r="J39" s="23"/>
      <c r="K39" s="23" t="str">
        <f t="shared" si="0"/>
        <v>        {</v>
      </c>
      <c r="L39" s="23"/>
      <c r="M39" s="23"/>
      <c r="N39" s="23"/>
      <c r="O39" s="23"/>
      <c r="P39" s="23"/>
      <c r="Q39" s="23"/>
    </row>
    <row r="40" spans="1:17" ht="16.5" hidden="1" x14ac:dyDescent="0.25">
      <c r="A40" t="str">
        <f>CONCATENATE("        """,点位信息!B39,""",")</f>
        <v xml:space="preserve">        "CN.FCG.SPC01.UTI01.FT.FT3111A.TOT",</v>
      </c>
      <c r="C40" s="26" t="s">
        <v>2640</v>
      </c>
      <c r="D40" s="23"/>
      <c r="E40" s="23"/>
      <c r="F40" s="23"/>
      <c r="G40" s="23"/>
      <c r="H40" s="23"/>
      <c r="I40" s="23"/>
      <c r="J40" s="23"/>
      <c r="K40" s="23" t="str">
        <f t="shared" si="0"/>
        <v>            "Name":"CN.FCG.UTI00.STM14.FT.FT4201.TOT",</v>
      </c>
      <c r="L40" s="23"/>
      <c r="M40" s="23"/>
      <c r="N40" s="23"/>
      <c r="O40" s="23"/>
      <c r="P40" s="23"/>
      <c r="Q40" s="23"/>
    </row>
    <row r="41" spans="1:17" ht="16.5" hidden="1" x14ac:dyDescent="0.25">
      <c r="A41" t="str">
        <f>CONCATENATE("        """,点位信息!B40,""",")</f>
        <v xml:space="preserve">        "CN.FCG.SPC01.UTI01.KWH.KWH01 .TOT",</v>
      </c>
      <c r="C41" s="26" t="s">
        <v>2651</v>
      </c>
      <c r="D41" s="23"/>
      <c r="E41" s="23"/>
      <c r="F41" s="23"/>
      <c r="G41" s="23"/>
      <c r="H41" s="23"/>
      <c r="I41" s="23"/>
      <c r="J41" s="23"/>
      <c r="K41" s="23" t="str">
        <f t="shared" si="0"/>
        <v>            "Path":null,</v>
      </c>
      <c r="L41" s="23"/>
      <c r="M41" s="23"/>
      <c r="N41" s="23"/>
      <c r="O41" s="23"/>
      <c r="P41" s="23"/>
      <c r="Q41" s="23"/>
    </row>
    <row r="42" spans="1:17" ht="16.5" hidden="1" x14ac:dyDescent="0.25">
      <c r="A42" t="str">
        <f>CONCATENATE("        """,点位信息!B41,""",")</f>
        <v xml:space="preserve">        "CN.FCG.SPC01.SYM01.FT.FT1480.TOT",</v>
      </c>
      <c r="C42" s="26" t="s">
        <v>183</v>
      </c>
      <c r="D42" s="23"/>
      <c r="E42" s="23"/>
      <c r="F42" s="23"/>
      <c r="G42" s="23"/>
      <c r="H42" s="23"/>
      <c r="I42" s="23"/>
      <c r="J42" s="23"/>
      <c r="K42" s="23" t="str">
        <f t="shared" si="0"/>
        <v>            "Data":null,</v>
      </c>
      <c r="L42" s="23"/>
      <c r="M42" s="23"/>
      <c r="N42" s="23"/>
      <c r="O42" s="23"/>
      <c r="P42" s="23"/>
      <c r="Q42" s="23"/>
    </row>
    <row r="43" spans="1:17" ht="16.5" hidden="1" x14ac:dyDescent="0.25">
      <c r="A43" t="str">
        <f>CONCATENATE("        """,点位信息!B42,""",")</f>
        <v xml:space="preserve">        "CN.FCG.SPC01.SYM01.FT.FT1470.TOT",</v>
      </c>
      <c r="C43" s="26" t="s">
        <v>182</v>
      </c>
      <c r="D43" s="23"/>
      <c r="E43" s="23"/>
      <c r="F43" s="23"/>
      <c r="G43" s="23"/>
      <c r="H43" s="23"/>
      <c r="I43" s="23"/>
      <c r="J43" s="23"/>
      <c r="K43" s="23" t="str">
        <f t="shared" si="0"/>
        <v>            "Message":"(-12011) PI Point not found '\\CHNAWSPIMSDAP\CN.FCG.UTI00.STM14.FT.FT4201.TOT'."</v>
      </c>
      <c r="L43" s="23"/>
      <c r="M43" s="23"/>
      <c r="N43" s="23"/>
      <c r="O43" s="23"/>
      <c r="P43" s="23"/>
      <c r="Q43" s="23"/>
    </row>
    <row r="44" spans="1:17" ht="16.5" hidden="1" x14ac:dyDescent="0.25">
      <c r="A44" t="str">
        <f>CONCATENATE("        """,点位信息!B43,""",")</f>
        <v xml:space="preserve">        "CN.FCG.SPC01.UTI01.KWH.KWH03 .TOT",</v>
      </c>
      <c r="C44" s="26" t="s">
        <v>2652</v>
      </c>
      <c r="D44" s="23"/>
      <c r="E44" s="23"/>
      <c r="F44" s="23"/>
      <c r="G44" s="23"/>
      <c r="H44" s="23"/>
      <c r="I44" s="23"/>
      <c r="J44" s="23"/>
      <c r="K44" s="23" t="str">
        <f t="shared" si="0"/>
        <v>        },</v>
      </c>
      <c r="L44" s="23"/>
      <c r="M44" s="23"/>
      <c r="N44" s="23"/>
      <c r="O44" s="23"/>
      <c r="P44" s="23"/>
      <c r="Q44" s="23"/>
    </row>
    <row r="45" spans="1:17" ht="16.5" hidden="1" x14ac:dyDescent="0.25">
      <c r="A45" t="str">
        <f>CONCATENATE("        """,点位信息!B44,""",")</f>
        <v xml:space="preserve">        "CN.FCG.SPC01.SYM01.FT.FT1600.TOT",</v>
      </c>
      <c r="C45" s="26" t="s">
        <v>2639</v>
      </c>
      <c r="D45" s="23"/>
      <c r="E45" s="23"/>
      <c r="F45" s="23"/>
      <c r="G45" s="23"/>
      <c r="H45" s="23"/>
      <c r="I45" s="23"/>
      <c r="J45" s="23"/>
      <c r="K45" s="23" t="str">
        <f t="shared" si="0"/>
        <v>        {</v>
      </c>
      <c r="L45" s="23"/>
      <c r="M45" s="23"/>
      <c r="N45" s="23"/>
      <c r="O45" s="23"/>
      <c r="P45" s="23"/>
      <c r="Q45" s="23"/>
    </row>
    <row r="46" spans="1:17" ht="16.5" hidden="1" x14ac:dyDescent="0.25">
      <c r="A46" t="str">
        <f>CONCATENATE("        """,点位信息!B45,""",")</f>
        <v xml:space="preserve">        "CN.FCG.FSM01.CRU01.FT.FT3109.TOT",</v>
      </c>
      <c r="C46" s="26" t="s">
        <v>2640</v>
      </c>
      <c r="D46" s="23"/>
      <c r="E46" s="23"/>
      <c r="F46" s="23"/>
      <c r="G46" s="23"/>
      <c r="H46" s="23"/>
      <c r="I46" s="23"/>
      <c r="J46" s="23"/>
      <c r="K46" s="23" t="str">
        <f t="shared" si="0"/>
        <v>            "Name":"CN.FCG.UTI00.STM21.FT.FT5201.TOT",</v>
      </c>
      <c r="L46" s="23"/>
      <c r="M46" s="23"/>
      <c r="N46" s="23"/>
      <c r="O46" s="23"/>
      <c r="P46" s="23"/>
      <c r="Q46" s="23"/>
    </row>
    <row r="47" spans="1:17" ht="16.5" hidden="1" x14ac:dyDescent="0.25">
      <c r="A47" t="str">
        <f>CONCATENATE("        """,点位信息!B46,""",")</f>
        <v xml:space="preserve">        "CN.FCG.FSM01.UT101.FT.FT4080 .TOT",</v>
      </c>
      <c r="C47" s="26" t="s">
        <v>2653</v>
      </c>
      <c r="D47" s="23"/>
      <c r="E47" s="23"/>
      <c r="F47" s="23"/>
      <c r="G47" s="23"/>
      <c r="H47" s="23"/>
      <c r="I47" s="23"/>
      <c r="J47" s="23"/>
      <c r="K47" s="23" t="str">
        <f t="shared" si="0"/>
        <v>            "Path":null,</v>
      </c>
      <c r="L47" s="23"/>
      <c r="M47" s="23"/>
      <c r="N47" s="23"/>
      <c r="O47" s="23"/>
      <c r="P47" s="23"/>
      <c r="Q47" s="23"/>
    </row>
    <row r="48" spans="1:17" ht="16.5" hidden="1" x14ac:dyDescent="0.25">
      <c r="A48" t="str">
        <f>CONCATENATE("        """,点位信息!B47,""",")</f>
        <v xml:space="preserve">        "CN.FCG.FSM01.UT101.FT.FT4070_V1.TOT",</v>
      </c>
      <c r="C48" s="26" t="s">
        <v>183</v>
      </c>
      <c r="D48" s="23"/>
      <c r="E48" s="23"/>
      <c r="F48" s="23"/>
      <c r="G48" s="23"/>
      <c r="H48" s="23"/>
      <c r="I48" s="23"/>
      <c r="J48" s="23"/>
      <c r="K48" s="23" t="str">
        <f t="shared" si="0"/>
        <v>            "Data":null,</v>
      </c>
      <c r="L48" s="23"/>
      <c r="M48" s="23"/>
      <c r="N48" s="23"/>
      <c r="O48" s="23"/>
      <c r="P48" s="23"/>
      <c r="Q48" s="23"/>
    </row>
    <row r="49" spans="1:17" ht="16.5" hidden="1" x14ac:dyDescent="0.25">
      <c r="A49" t="str">
        <f>CONCATENATE("        """,点位信息!B48,""",")</f>
        <v xml:space="preserve">        "CN.FCG.FSM01.UT101.KWH.KWH01+KWH02+KWH03 .TOT",</v>
      </c>
      <c r="C49" s="26" t="s">
        <v>182</v>
      </c>
      <c r="D49" s="23"/>
      <c r="E49" s="23"/>
      <c r="F49" s="23"/>
      <c r="G49" s="23"/>
      <c r="H49" s="23"/>
      <c r="I49" s="23"/>
      <c r="J49" s="23"/>
      <c r="K49" s="23" t="str">
        <f t="shared" si="0"/>
        <v>            "Message":"(-12011) PI Point not found '\\CHNAWSPIMSDAP\CN.FCG.UTI00.STM21.FT.FT5201.TOT'."</v>
      </c>
      <c r="L49" s="23"/>
      <c r="M49" s="23"/>
      <c r="N49" s="23"/>
      <c r="O49" s="23"/>
      <c r="P49" s="23"/>
      <c r="Q49" s="23"/>
    </row>
    <row r="50" spans="1:17" ht="16.5" hidden="1" x14ac:dyDescent="0.25">
      <c r="A50" t="str">
        <f>CONCATENATE("        """,点位信息!B49,""",")</f>
        <v xml:space="preserve">        "CN.FCG.FSM01.UT101.FT.FT4460+FT4461 .TOT",</v>
      </c>
      <c r="C50" s="26" t="s">
        <v>2654</v>
      </c>
      <c r="D50" s="23"/>
      <c r="E50" s="23"/>
      <c r="F50" s="23"/>
      <c r="G50" s="23"/>
      <c r="H50" s="23"/>
      <c r="I50" s="23"/>
      <c r="J50" s="23"/>
      <c r="K50" s="23" t="str">
        <f t="shared" si="0"/>
        <v>        },</v>
      </c>
      <c r="L50" s="23"/>
      <c r="M50" s="23"/>
      <c r="N50" s="23"/>
      <c r="O50" s="23"/>
      <c r="P50" s="23"/>
      <c r="Q50" s="23"/>
    </row>
    <row r="51" spans="1:17" ht="16.5" hidden="1" x14ac:dyDescent="0.25">
      <c r="A51" t="str">
        <f>CONCATENATE("        """,点位信息!B50,""",")</f>
        <v xml:space="preserve">        "CN.FCG.REF00.ACD01.KWH.KWH9005 .TOT",</v>
      </c>
      <c r="C51" s="26" t="s">
        <v>2639</v>
      </c>
      <c r="D51" s="23"/>
      <c r="E51" s="23"/>
      <c r="F51" s="23"/>
      <c r="G51" s="23"/>
      <c r="H51" s="23"/>
      <c r="I51" s="23"/>
      <c r="J51" s="23"/>
      <c r="K51" s="23" t="str">
        <f t="shared" si="0"/>
        <v>        {</v>
      </c>
      <c r="L51" s="23"/>
      <c r="M51" s="23"/>
      <c r="N51" s="23"/>
      <c r="O51" s="23"/>
      <c r="P51" s="23"/>
      <c r="Q51" s="23"/>
    </row>
    <row r="52" spans="1:17" ht="16.5" hidden="1" x14ac:dyDescent="0.25">
      <c r="A52" t="str">
        <f>CONCATENATE("        """,点位信息!B51,""",")</f>
        <v xml:space="preserve">        "CN.FCG.REF00.ACD01.FT.FT8010.TOT",</v>
      </c>
      <c r="C52" s="26" t="s">
        <v>2640</v>
      </c>
      <c r="D52" s="23"/>
      <c r="E52" s="23"/>
      <c r="F52" s="23"/>
      <c r="G52" s="23"/>
      <c r="H52" s="23"/>
      <c r="I52" s="23"/>
      <c r="J52" s="23"/>
      <c r="K52" s="23" t="str">
        <f t="shared" si="0"/>
        <v>            "Name":"CN.FCG.UTI00.STM12.KWH.KWH9002 .TOT",</v>
      </c>
      <c r="L52" s="23"/>
      <c r="M52" s="23"/>
      <c r="N52" s="23"/>
      <c r="O52" s="23"/>
      <c r="P52" s="23"/>
      <c r="Q52" s="23"/>
    </row>
    <row r="53" spans="1:17" ht="16.5" hidden="1" x14ac:dyDescent="0.25">
      <c r="A53" t="str">
        <f>CONCATENATE("        """,点位信息!B52,""",")</f>
        <v xml:space="preserve">        "CN.FCG.REF00.ACD01.KWH.KWH01 .TOT",</v>
      </c>
      <c r="C53" s="26" t="s">
        <v>2655</v>
      </c>
      <c r="D53" s="23"/>
      <c r="E53" s="23"/>
      <c r="F53" s="23"/>
      <c r="G53" s="23"/>
      <c r="H53" s="23"/>
      <c r="I53" s="23"/>
      <c r="J53" s="23"/>
      <c r="K53" s="23" t="str">
        <f t="shared" si="0"/>
        <v>            "Path":null,</v>
      </c>
      <c r="L53" s="23"/>
      <c r="M53" s="23"/>
      <c r="N53" s="23"/>
      <c r="O53" s="23"/>
      <c r="P53" s="23"/>
      <c r="Q53" s="23"/>
    </row>
    <row r="54" spans="1:17" ht="16.5" hidden="1" x14ac:dyDescent="0.25">
      <c r="A54" t="str">
        <f>CONCATENATE("        """,点位信息!B53,""",")</f>
        <v xml:space="preserve">        "CN.FCG.REF00.ACD01.FT.FT8020.TOT",</v>
      </c>
      <c r="C54" s="26" t="s">
        <v>183</v>
      </c>
      <c r="D54" s="23"/>
      <c r="E54" s="23"/>
      <c r="F54" s="23"/>
      <c r="G54" s="23"/>
      <c r="H54" s="23"/>
      <c r="I54" s="23"/>
      <c r="J54" s="23"/>
      <c r="K54" s="23" t="str">
        <f t="shared" si="0"/>
        <v>            "Data":null,</v>
      </c>
      <c r="L54" s="23"/>
      <c r="M54" s="23"/>
      <c r="N54" s="23"/>
      <c r="O54" s="23"/>
      <c r="P54" s="23"/>
      <c r="Q54" s="23"/>
    </row>
    <row r="55" spans="1:17" ht="16.5" hidden="1" x14ac:dyDescent="0.25">
      <c r="A55" t="str">
        <f>CONCATENATE("        """,点位信息!B54,""",")</f>
        <v xml:space="preserve">        "CN.FCG.UTI00.EFF02.FT.FT20 .TOT",</v>
      </c>
      <c r="C55" s="26" t="s">
        <v>182</v>
      </c>
      <c r="D55" s="23"/>
      <c r="E55" s="23"/>
      <c r="F55" s="23"/>
      <c r="G55" s="23"/>
      <c r="H55" s="23"/>
      <c r="I55" s="23"/>
      <c r="J55" s="23"/>
      <c r="K55" s="23" t="str">
        <f t="shared" si="0"/>
        <v>            "Message":"(-12011) PI Point not found '\\CHNAWSPIMSDAP\CN.FCG.UTI00.STM12.KWH.KWH9002 .TOT'."</v>
      </c>
      <c r="L55" s="23"/>
      <c r="M55" s="23"/>
      <c r="N55" s="23"/>
      <c r="O55" s="23"/>
      <c r="P55" s="23"/>
      <c r="Q55" s="23"/>
    </row>
    <row r="56" spans="1:17" ht="16.5" hidden="1" x14ac:dyDescent="0.25">
      <c r="A56" t="str">
        <f>CONCATENATE("        """,点位信息!B55,""",")</f>
        <v xml:space="preserve">        "CN.FCG.UTI00.EFF02.KWH.KWH03 .TOT",</v>
      </c>
      <c r="C56" s="26" t="s">
        <v>2656</v>
      </c>
      <c r="D56" s="23"/>
      <c r="E56" s="23"/>
      <c r="F56" s="23"/>
      <c r="G56" s="23"/>
      <c r="H56" s="23"/>
      <c r="I56" s="23"/>
      <c r="J56" s="23"/>
      <c r="K56" s="23" t="str">
        <f t="shared" si="0"/>
        <v>        },</v>
      </c>
      <c r="L56" s="23"/>
      <c r="M56" s="23"/>
      <c r="N56" s="23"/>
      <c r="O56" s="23"/>
      <c r="P56" s="23"/>
      <c r="Q56" s="23"/>
    </row>
    <row r="57" spans="1:17" ht="16.5" hidden="1" x14ac:dyDescent="0.25">
      <c r="A57" t="str">
        <f>CONCATENATE("        """,点位信息!B56,""",")</f>
        <v xml:space="preserve">        "CN.FCG.UTI00.EFF02.FT.FT13 .TOT",</v>
      </c>
      <c r="C57" s="26" t="s">
        <v>2639</v>
      </c>
      <c r="D57" s="23"/>
      <c r="E57" s="23"/>
      <c r="F57" s="23"/>
      <c r="G57" s="23"/>
      <c r="H57" s="23"/>
      <c r="I57" s="23"/>
      <c r="J57" s="23"/>
      <c r="K57" s="23" t="str">
        <f t="shared" si="0"/>
        <v>        {</v>
      </c>
      <c r="L57" s="23"/>
      <c r="M57" s="23"/>
      <c r="N57" s="23"/>
      <c r="O57" s="23"/>
      <c r="P57" s="23"/>
      <c r="Q57" s="23"/>
    </row>
    <row r="58" spans="1:17" ht="16.5" hidden="1" x14ac:dyDescent="0.25">
      <c r="A58" t="str">
        <f>CONCATENATE("        """,点位信息!B57,""",")</f>
        <v xml:space="preserve">        "CN.FCG.UTI00.EFF02.KWH.KWH9006 .TOT",</v>
      </c>
      <c r="C58" s="26" t="s">
        <v>2640</v>
      </c>
      <c r="D58" s="23"/>
      <c r="E58" s="23"/>
      <c r="F58" s="23"/>
      <c r="G58" s="23"/>
      <c r="H58" s="23"/>
      <c r="I58" s="23"/>
      <c r="J58" s="23"/>
      <c r="K58" s="23" t="str">
        <f t="shared" si="0"/>
        <v>            "Name":"CN.FCG.UTI00.STM13.KWH.KWH9003 .TOT",</v>
      </c>
      <c r="L58" s="23"/>
      <c r="M58" s="23"/>
      <c r="N58" s="23"/>
      <c r="O58" s="23"/>
      <c r="P58" s="23"/>
      <c r="Q58" s="23"/>
    </row>
    <row r="59" spans="1:17" ht="16.5" hidden="1" x14ac:dyDescent="0.25">
      <c r="A59" t="str">
        <f>CONCATENATE("        """,点位信息!B58,""",")</f>
        <v xml:space="preserve">        "CN.FCG.REF00.UTI02.FT.FT630B .TOT",</v>
      </c>
      <c r="C59" s="26" t="s">
        <v>2657</v>
      </c>
      <c r="D59" s="23"/>
      <c r="E59" s="23"/>
      <c r="F59" s="23"/>
      <c r="G59" s="23"/>
      <c r="H59" s="23"/>
      <c r="I59" s="23"/>
      <c r="J59" s="23"/>
      <c r="K59" s="23" t="str">
        <f t="shared" si="0"/>
        <v>            "Path":null,</v>
      </c>
      <c r="L59" s="23"/>
      <c r="M59" s="23"/>
      <c r="N59" s="23"/>
      <c r="O59" s="23"/>
      <c r="P59" s="23"/>
      <c r="Q59" s="23"/>
    </row>
    <row r="60" spans="1:17" ht="16.5" hidden="1" x14ac:dyDescent="0.25">
      <c r="A60" t="str">
        <f>CONCATENATE("        """,点位信息!B59,""",")</f>
        <v xml:space="preserve">        "CN.FCG.REF00.PHY01+PHY02+PHY03.FT.FT830A+FT830B+FT830C .TOT",</v>
      </c>
      <c r="C60" s="26" t="s">
        <v>183</v>
      </c>
      <c r="D60" s="23"/>
      <c r="E60" s="23"/>
      <c r="F60" s="23"/>
      <c r="G60" s="23"/>
      <c r="H60" s="23"/>
      <c r="I60" s="23"/>
      <c r="J60" s="23"/>
      <c r="K60" s="23" t="str">
        <f t="shared" si="0"/>
        <v>            "Data":null,</v>
      </c>
      <c r="L60" s="23"/>
      <c r="M60" s="23"/>
      <c r="N60" s="23"/>
      <c r="O60" s="23"/>
      <c r="P60" s="23"/>
      <c r="Q60" s="23"/>
    </row>
    <row r="61" spans="1:17" ht="16.5" hidden="1" x14ac:dyDescent="0.25">
      <c r="A61" t="str">
        <f>CONCATENATE("        """,点位信息!B60,""",")</f>
        <v xml:space="preserve">        "CN.FCG.REF00.UTI02.FT.FT3114.TOT",</v>
      </c>
      <c r="C61" s="26" t="s">
        <v>182</v>
      </c>
      <c r="D61" s="23"/>
      <c r="E61" s="23"/>
      <c r="F61" s="23"/>
      <c r="G61" s="23"/>
      <c r="H61" s="23"/>
      <c r="I61" s="23"/>
      <c r="J61" s="23"/>
      <c r="K61" s="23" t="str">
        <f t="shared" si="0"/>
        <v>            "Message":"(-12011) PI Point not found '\\CHNAWSPIMSDAP\CN.FCG.UTI00.STM13.KWH.KWH9003 .TOT'."</v>
      </c>
      <c r="L61" s="23"/>
      <c r="M61" s="23"/>
      <c r="N61" s="23"/>
      <c r="O61" s="23"/>
      <c r="P61" s="23"/>
      <c r="Q61" s="23"/>
    </row>
    <row r="62" spans="1:17" ht="16.5" hidden="1" x14ac:dyDescent="0.25">
      <c r="A62" t="str">
        <f>CONCATENATE("        """,点位信息!B61,""",")</f>
        <v xml:space="preserve">        "CN.FCG.REF00.UTI01.FT.FT630 .TOT",</v>
      </c>
      <c r="C62" s="26" t="s">
        <v>2658</v>
      </c>
      <c r="D62" s="23"/>
      <c r="E62" s="23"/>
      <c r="F62" s="23"/>
      <c r="G62" s="23"/>
      <c r="H62" s="23"/>
      <c r="I62" s="23"/>
      <c r="J62" s="23"/>
      <c r="K62" s="23" t="str">
        <f t="shared" si="0"/>
        <v>        },</v>
      </c>
      <c r="L62" s="23"/>
      <c r="M62" s="23"/>
      <c r="N62" s="23"/>
      <c r="O62" s="23"/>
      <c r="P62" s="23"/>
      <c r="Q62" s="23"/>
    </row>
    <row r="63" spans="1:17" ht="16.5" hidden="1" x14ac:dyDescent="0.25">
      <c r="A63" t="str">
        <f>CONCATENATE("        """,点位信息!B62,""",")</f>
        <v xml:space="preserve">        "CN.FCG.REF00.PHY04.FT.FT200 .TOT",</v>
      </c>
      <c r="C63" s="26" t="s">
        <v>2639</v>
      </c>
      <c r="D63" s="23"/>
      <c r="E63" s="23"/>
      <c r="F63" s="23"/>
      <c r="G63" s="23"/>
      <c r="H63" s="23"/>
      <c r="I63" s="23"/>
      <c r="J63" s="23"/>
      <c r="K63" s="23" t="str">
        <f t="shared" si="0"/>
        <v>        {</v>
      </c>
      <c r="L63" s="23"/>
      <c r="M63" s="23"/>
      <c r="N63" s="23"/>
      <c r="O63" s="23"/>
      <c r="P63" s="23"/>
      <c r="Q63" s="23"/>
    </row>
    <row r="64" spans="1:17" ht="16.5" hidden="1" x14ac:dyDescent="0.25">
      <c r="A64" t="str">
        <f>CONCATENATE("        """,点位信息!B63,""",")</f>
        <v xml:space="preserve">        "CN.FCG.REF00.NEU03.FT.FT100 .TOT",</v>
      </c>
      <c r="C64" s="26" t="s">
        <v>2640</v>
      </c>
      <c r="D64" s="23"/>
      <c r="E64" s="23"/>
      <c r="F64" s="23"/>
      <c r="G64" s="23"/>
      <c r="H64" s="23"/>
      <c r="I64" s="23"/>
      <c r="J64" s="23"/>
      <c r="K64" s="23" t="str">
        <f t="shared" si="0"/>
        <v>            "Name":"CN.FCG.UTI00.STM21.KWH.KWH9007+KWH9004.TOT",</v>
      </c>
      <c r="L64" s="23"/>
      <c r="M64" s="23"/>
      <c r="N64" s="23"/>
      <c r="O64" s="23"/>
      <c r="P64" s="23"/>
      <c r="Q64" s="23"/>
    </row>
    <row r="65" spans="1:17" ht="16.5" hidden="1" x14ac:dyDescent="0.25">
      <c r="A65" t="str">
        <f>CONCATENATE("        """,点位信息!B64,""",")</f>
        <v xml:space="preserve">        "CN.FCG.REF00.PHY04.FT.FT972 .TOT",</v>
      </c>
      <c r="C65" s="26" t="s">
        <v>2659</v>
      </c>
      <c r="D65" s="23"/>
      <c r="E65" s="23"/>
      <c r="F65" s="23"/>
      <c r="G65" s="23"/>
      <c r="H65" s="23"/>
      <c r="I65" s="23"/>
      <c r="J65" s="23"/>
      <c r="K65" s="23" t="str">
        <f t="shared" si="0"/>
        <v>            "Path":null,</v>
      </c>
      <c r="L65" s="23"/>
      <c r="M65" s="23"/>
      <c r="N65" s="23"/>
      <c r="O65" s="23"/>
      <c r="P65" s="23"/>
      <c r="Q65" s="23"/>
    </row>
    <row r="66" spans="1:17" ht="16.5" hidden="1" x14ac:dyDescent="0.25">
      <c r="A66" t="str">
        <f>CONCATENATE("        """,点位信息!B65,""",")</f>
        <v xml:space="preserve">        "CN.FCG.REF00.DEW01.FT.FT971 .TOT",</v>
      </c>
      <c r="C66" s="26" t="s">
        <v>183</v>
      </c>
      <c r="D66" s="23"/>
      <c r="E66" s="23"/>
      <c r="F66" s="23"/>
      <c r="G66" s="23"/>
      <c r="H66" s="23"/>
      <c r="I66" s="23"/>
      <c r="J66" s="23"/>
      <c r="K66" s="23" t="str">
        <f t="shared" si="0"/>
        <v>            "Data":null,</v>
      </c>
      <c r="L66" s="23"/>
      <c r="M66" s="23"/>
      <c r="N66" s="23"/>
      <c r="O66" s="23"/>
      <c r="P66" s="23"/>
      <c r="Q66" s="23"/>
    </row>
    <row r="67" spans="1:17" ht="16.5" hidden="1" x14ac:dyDescent="0.25">
      <c r="A67" t="str">
        <f>CONCATENATE("        """,点位信息!B66,""",")</f>
        <v xml:space="preserve">        "CN.FCG.REF00.NEU03.KWH.KWH01 .TOT",</v>
      </c>
      <c r="C67" s="26" t="s">
        <v>182</v>
      </c>
      <c r="D67" s="23"/>
      <c r="E67" s="23"/>
      <c r="F67" s="23"/>
      <c r="G67" s="23"/>
      <c r="H67" s="23"/>
      <c r="I67" s="23"/>
      <c r="J67" s="23"/>
      <c r="K67" s="23" t="str">
        <f t="shared" si="0"/>
        <v>            "Message":"(-12011) PI Point not found '\\CHNAWSPIMSDAP\CN.FCG.UTI00.STM21.KWH.KWH9007+KWH9004.TOT'."</v>
      </c>
      <c r="L67" s="23"/>
      <c r="M67" s="23"/>
      <c r="N67" s="23"/>
      <c r="O67" s="23"/>
      <c r="P67" s="23"/>
      <c r="Q67" s="23"/>
    </row>
    <row r="68" spans="1:17" ht="16.5" hidden="1" x14ac:dyDescent="0.25">
      <c r="A68" t="str">
        <f>CONCATENATE("        """,点位信息!B67,""",")</f>
        <v xml:space="preserve">        "CN.FCG.REF00.PHY04.KWH.KWH02 .TOT",</v>
      </c>
      <c r="C68" s="26" t="s">
        <v>2660</v>
      </c>
      <c r="D68" s="23"/>
      <c r="E68" s="23"/>
      <c r="F68" s="23"/>
      <c r="G68" s="23"/>
      <c r="H68" s="23"/>
      <c r="I68" s="23"/>
      <c r="J68" s="23"/>
      <c r="K68" s="23" t="str">
        <f t="shared" si="0"/>
        <v>        },</v>
      </c>
      <c r="L68" s="23"/>
      <c r="M68" s="23"/>
      <c r="N68" s="23"/>
      <c r="O68" s="23"/>
      <c r="P68" s="23"/>
      <c r="Q68" s="23"/>
    </row>
    <row r="69" spans="1:17" ht="16.5" hidden="1" x14ac:dyDescent="0.25">
      <c r="A69" t="str">
        <f>CONCATENATE("        """,点位信息!B68,""",")</f>
        <v xml:space="preserve">        "CN.FCG.REF00.DEW01.KWH.KWH04 .TOT",</v>
      </c>
      <c r="C69" s="26" t="s">
        <v>2639</v>
      </c>
      <c r="D69" s="23"/>
      <c r="E69" s="23"/>
      <c r="F69" s="23"/>
      <c r="G69" s="23"/>
      <c r="H69" s="23"/>
      <c r="I69" s="23"/>
      <c r="J69" s="23"/>
      <c r="K69" s="23" t="str">
        <f t="shared" si="0"/>
        <v>        {</v>
      </c>
      <c r="L69" s="23"/>
      <c r="M69" s="23"/>
      <c r="N69" s="23"/>
      <c r="O69" s="23"/>
      <c r="P69" s="23"/>
      <c r="Q69" s="23"/>
    </row>
    <row r="70" spans="1:17" ht="16.5" hidden="1" x14ac:dyDescent="0.25">
      <c r="A70" t="str">
        <f>CONCATENATE("        """,点位信息!B69,""",")</f>
        <v xml:space="preserve">        "CN.FCG.REF00.DEW02.KWH.KWH05 .TOT",</v>
      </c>
      <c r="C70" s="26" t="s">
        <v>2640</v>
      </c>
      <c r="D70" s="23"/>
      <c r="E70" s="23"/>
      <c r="F70" s="23"/>
      <c r="G70" s="23"/>
      <c r="H70" s="23"/>
      <c r="I70" s="23"/>
      <c r="J70" s="23"/>
      <c r="K70" s="23" t="str">
        <f t="shared" si="0"/>
        <v>            "Name":"CN.FCG.UTI00.STM12.KWH.KWH9002 .TOT",</v>
      </c>
      <c r="L70" s="23"/>
      <c r="M70" s="23"/>
      <c r="N70" s="23"/>
      <c r="O70" s="23"/>
      <c r="P70" s="23"/>
      <c r="Q70" s="23"/>
    </row>
    <row r="71" spans="1:17" ht="16.5" hidden="1" x14ac:dyDescent="0.25">
      <c r="A71" t="str">
        <f>CONCATENATE("        """,点位信息!B70,""",")</f>
        <v xml:space="preserve">        "CN.FCG.REF00.CAS01.FT.FT0002.TOT",</v>
      </c>
      <c r="C71" s="26" t="s">
        <v>2661</v>
      </c>
      <c r="D71" s="23"/>
      <c r="E71" s="23"/>
      <c r="F71" s="23"/>
      <c r="G71" s="23"/>
      <c r="H71" s="23"/>
      <c r="I71" s="23"/>
      <c r="J71" s="23"/>
      <c r="K71" s="23" t="str">
        <f t="shared" si="0"/>
        <v>            "Path":null,</v>
      </c>
      <c r="L71" s="23"/>
      <c r="M71" s="23"/>
      <c r="N71" s="23"/>
      <c r="O71" s="23"/>
      <c r="P71" s="23"/>
      <c r="Q71" s="23"/>
    </row>
    <row r="72" spans="1:17" ht="16.5" hidden="1" x14ac:dyDescent="0.25">
      <c r="A72" t="str">
        <f>CONCATENATE("        """,点位信息!B71,""",")</f>
        <v xml:space="preserve">        "CN.FCG.REF00.UTI01.KWH.KWH0301 .TOT",</v>
      </c>
      <c r="C72" s="26" t="s">
        <v>183</v>
      </c>
      <c r="D72" s="23"/>
      <c r="E72" s="23"/>
      <c r="F72" s="23"/>
      <c r="G72" s="23"/>
      <c r="H72" s="23"/>
      <c r="I72" s="23"/>
      <c r="J72" s="23"/>
      <c r="K72" s="23" t="str">
        <f t="shared" si="0"/>
        <v>            "Data":null,</v>
      </c>
      <c r="L72" s="23"/>
      <c r="M72" s="23"/>
      <c r="N72" s="23"/>
      <c r="O72" s="23"/>
      <c r="P72" s="23"/>
      <c r="Q72" s="23"/>
    </row>
    <row r="73" spans="1:17" ht="16.5" hidden="1" x14ac:dyDescent="0.25">
      <c r="A73" t="str">
        <f>CONCATENATE("        """,点位信息!B72,""",")</f>
        <v xml:space="preserve">        "CN.FCG.REF00.PHY03.KWH.KWH0304 .TOT",</v>
      </c>
      <c r="C73" s="26" t="s">
        <v>182</v>
      </c>
      <c r="D73" s="23"/>
      <c r="E73" s="23"/>
      <c r="F73" s="23"/>
      <c r="G73" s="23"/>
      <c r="H73" s="23"/>
      <c r="I73" s="23"/>
      <c r="J73" s="23"/>
      <c r="K73" s="23" t="str">
        <f t="shared" ref="K73:K136" si="1">C77</f>
        <v>            "Message":"(-12011) PI Point not found '\\CHNAWSPIMSDAP\CN.FCG.UTI00.STM12.KWH.KWH9002 .TOT'."</v>
      </c>
      <c r="L73" s="23"/>
      <c r="M73" s="23"/>
      <c r="N73" s="23"/>
      <c r="O73" s="23"/>
      <c r="P73" s="23"/>
      <c r="Q73" s="23"/>
    </row>
    <row r="74" spans="1:17" ht="16.5" hidden="1" x14ac:dyDescent="0.25">
      <c r="A74" t="str">
        <f>CONCATENATE("        """,点位信息!B73,""",")</f>
        <v xml:space="preserve">        "CN.FCG.REF00.UTI01.KWH.KWH1 .TOT",</v>
      </c>
      <c r="C74" s="26" t="s">
        <v>2656</v>
      </c>
      <c r="D74" s="23"/>
      <c r="E74" s="23"/>
      <c r="F74" s="23"/>
      <c r="G74" s="23"/>
      <c r="H74" s="23"/>
      <c r="I74" s="23"/>
      <c r="J74" s="23"/>
      <c r="K74" s="23" t="str">
        <f t="shared" si="1"/>
        <v>        },</v>
      </c>
      <c r="L74" s="23"/>
      <c r="M74" s="23"/>
      <c r="N74" s="23"/>
      <c r="O74" s="23"/>
      <c r="P74" s="23"/>
      <c r="Q74" s="23"/>
    </row>
    <row r="75" spans="1:17" ht="16.5" hidden="1" x14ac:dyDescent="0.25">
      <c r="A75" t="str">
        <f>CONCATENATE("        """,点位信息!B74,""",")</f>
        <v xml:space="preserve">        "CN.FCG.REF00.UTI02-UTI02-UTI02-UTI02-UTI02.KWH.KWH5-KWH51-KWH52-KWH53-KWH54 .TOT",</v>
      </c>
      <c r="C75" s="26" t="s">
        <v>2639</v>
      </c>
      <c r="D75" s="23"/>
      <c r="E75" s="23"/>
      <c r="F75" s="23"/>
      <c r="G75" s="23"/>
      <c r="H75" s="23"/>
      <c r="I75" s="23"/>
      <c r="J75" s="23"/>
      <c r="K75" s="23" t="str">
        <f t="shared" si="1"/>
        <v>        {</v>
      </c>
      <c r="L75" s="23"/>
      <c r="M75" s="23"/>
      <c r="N75" s="23"/>
      <c r="O75" s="23"/>
      <c r="P75" s="23"/>
      <c r="Q75" s="23"/>
    </row>
    <row r="76" spans="1:17" ht="16.5" hidden="1" x14ac:dyDescent="0.25">
      <c r="A76" t="str">
        <f>CONCATENATE("        """,点位信息!B75,""",")</f>
        <v xml:space="preserve">        "CN.FCG.REF00.NEU01+NEU02+FRC01.FT. (FT550A+FT550B+FT220) .TOT",</v>
      </c>
      <c r="C76" s="26" t="s">
        <v>2640</v>
      </c>
      <c r="D76" s="23"/>
      <c r="E76" s="23"/>
      <c r="F76" s="23"/>
      <c r="G76" s="23"/>
      <c r="H76" s="23"/>
      <c r="I76" s="23"/>
      <c r="J76" s="23"/>
      <c r="K76" s="23" t="str">
        <f t="shared" si="1"/>
        <v>            "Name":"CN.FCG.UTI00.STM13.KWH.KWH9003 .TOT",</v>
      </c>
      <c r="L76" s="23"/>
      <c r="M76" s="23"/>
      <c r="N76" s="23"/>
      <c r="O76" s="23"/>
      <c r="P76" s="23"/>
      <c r="Q76" s="23"/>
    </row>
    <row r="77" spans="1:17" ht="16.5" hidden="1" x14ac:dyDescent="0.25">
      <c r="A77" t="str">
        <f>CONCATENATE("        """,点位信息!B76,""",")</f>
        <v xml:space="preserve">        "CN.FCG.REF00.UTI01.FT.FT630 .TOT",</v>
      </c>
      <c r="C77" s="26" t="s">
        <v>2657</v>
      </c>
      <c r="D77" s="23"/>
      <c r="E77" s="23"/>
      <c r="F77" s="23"/>
      <c r="G77" s="23"/>
      <c r="H77" s="23"/>
      <c r="I77" s="23"/>
      <c r="J77" s="23"/>
      <c r="K77" s="23" t="str">
        <f t="shared" si="1"/>
        <v>            "Path":null,</v>
      </c>
      <c r="L77" s="23"/>
      <c r="M77" s="23"/>
      <c r="N77" s="23"/>
      <c r="O77" s="23"/>
      <c r="P77" s="23"/>
      <c r="Q77" s="23"/>
    </row>
    <row r="78" spans="1:17" ht="16.5" hidden="1" x14ac:dyDescent="0.25">
      <c r="A78" t="str">
        <f>CONCATENATE("        """,点位信息!B77,""",")</f>
        <v xml:space="preserve">        "CN.FCG.CRU01.UTI01.KWH. KWH1001 .TOT",</v>
      </c>
      <c r="C78" s="26" t="s">
        <v>183</v>
      </c>
      <c r="D78" s="23"/>
      <c r="E78" s="23"/>
      <c r="F78" s="23"/>
      <c r="G78" s="23"/>
      <c r="H78" s="23"/>
      <c r="I78" s="23"/>
      <c r="J78" s="23"/>
      <c r="K78" s="23" t="str">
        <f t="shared" si="1"/>
        <v>            "Data":null,</v>
      </c>
      <c r="L78" s="23"/>
      <c r="M78" s="23"/>
      <c r="N78" s="23"/>
      <c r="O78" s="23"/>
      <c r="P78" s="23"/>
      <c r="Q78" s="23"/>
    </row>
    <row r="79" spans="1:17" ht="16.5" hidden="1" x14ac:dyDescent="0.25">
      <c r="A79" t="str">
        <f>CONCATENATE("        """,点位信息!B78,""",")</f>
        <v xml:space="preserve">        "CN.FCG.CRU01.UTI01.FT.FT360 .TOT",</v>
      </c>
      <c r="C79" s="26" t="s">
        <v>182</v>
      </c>
      <c r="D79" s="23"/>
      <c r="E79" s="23"/>
      <c r="F79" s="23"/>
      <c r="G79" s="23"/>
      <c r="H79" s="23"/>
      <c r="I79" s="23"/>
      <c r="J79" s="23"/>
      <c r="K79" s="23" t="str">
        <f t="shared" si="1"/>
        <v>            "Message":"(-12011) PI Point not found '\\CHNAWSPIMSDAP\CN.FCG.UTI00.STM13.KWH.KWH9003 .TOT'."</v>
      </c>
      <c r="L79" s="23"/>
      <c r="M79" s="23"/>
      <c r="N79" s="23"/>
      <c r="O79" s="23"/>
      <c r="P79" s="23"/>
      <c r="Q79" s="23"/>
    </row>
    <row r="80" spans="1:17" ht="16.5" hidden="1" x14ac:dyDescent="0.25">
      <c r="A80" t="str">
        <f>CONCATENATE("        """,点位信息!B79,""",")</f>
        <v xml:space="preserve">        "CN.FCG.CRU01.UTI01.FT.FT390 .TOT",</v>
      </c>
      <c r="C80" s="26" t="s">
        <v>2658</v>
      </c>
      <c r="D80" s="23"/>
      <c r="E80" s="23"/>
      <c r="F80" s="23"/>
      <c r="G80" s="23"/>
      <c r="H80" s="23"/>
      <c r="I80" s="23"/>
      <c r="J80" s="23"/>
      <c r="K80" s="23" t="str">
        <f t="shared" si="1"/>
        <v>        },</v>
      </c>
      <c r="L80" s="23"/>
      <c r="M80" s="23"/>
      <c r="N80" s="23"/>
      <c r="O80" s="23"/>
      <c r="P80" s="23"/>
      <c r="Q80" s="23"/>
    </row>
    <row r="81" spans="1:17" ht="16.5" hidden="1" x14ac:dyDescent="0.25">
      <c r="A81" t="str">
        <f>CONCATENATE("        """,点位信息!B80,""",")</f>
        <v xml:space="preserve">        "CN.FCG.CRU01.UTI01.FT.FT170.TOT",</v>
      </c>
      <c r="C81" s="26" t="s">
        <v>2639</v>
      </c>
      <c r="D81" s="23"/>
      <c r="E81" s="23"/>
      <c r="F81" s="23"/>
      <c r="G81" s="23"/>
      <c r="H81" s="23"/>
      <c r="I81" s="23"/>
      <c r="J81" s="23"/>
      <c r="K81" s="23" t="str">
        <f t="shared" si="1"/>
        <v>        {</v>
      </c>
      <c r="L81" s="23"/>
      <c r="M81" s="23"/>
      <c r="N81" s="23"/>
      <c r="O81" s="23"/>
      <c r="P81" s="23"/>
      <c r="Q81" s="23"/>
    </row>
    <row r="82" spans="1:17" ht="16.5" hidden="1" x14ac:dyDescent="0.25">
      <c r="A82" t="str">
        <f>CONCATENATE("        """,点位信息!B81,""",")</f>
        <v xml:space="preserve">        "CN.FCG.CRU02.UTI01.KWH. KWH1002 .TOT",</v>
      </c>
      <c r="C82" s="26" t="s">
        <v>2640</v>
      </c>
      <c r="D82" s="23"/>
      <c r="E82" s="23"/>
      <c r="F82" s="23"/>
      <c r="G82" s="23"/>
      <c r="H82" s="23"/>
      <c r="I82" s="23"/>
      <c r="J82" s="23"/>
      <c r="K82" s="23" t="str">
        <f t="shared" si="1"/>
        <v>            "Name":"CN.FCG.UTI00.STM14.KWH.KWH9004 .TOT",</v>
      </c>
      <c r="L82" s="23"/>
      <c r="M82" s="23"/>
      <c r="N82" s="23"/>
      <c r="O82" s="23"/>
      <c r="P82" s="23"/>
      <c r="Q82" s="23"/>
    </row>
    <row r="83" spans="1:17" ht="16.5" hidden="1" x14ac:dyDescent="0.25">
      <c r="A83" t="str">
        <f>CONCATENATE("        """,点位信息!B82,""",")</f>
        <v xml:space="preserve">        "CN.FCG.CRU02.UTI01.FT.FT360.TOT",</v>
      </c>
      <c r="C83" s="26" t="s">
        <v>2659</v>
      </c>
      <c r="D83" s="23"/>
      <c r="E83" s="23"/>
      <c r="F83" s="23"/>
      <c r="G83" s="23"/>
      <c r="H83" s="23"/>
      <c r="I83" s="23"/>
      <c r="J83" s="23"/>
      <c r="K83" s="23" t="str">
        <f t="shared" si="1"/>
        <v>            "Path":null,</v>
      </c>
      <c r="L83" s="23"/>
      <c r="M83" s="23"/>
      <c r="N83" s="23"/>
      <c r="O83" s="23"/>
      <c r="P83" s="23"/>
      <c r="Q83" s="23"/>
    </row>
    <row r="84" spans="1:17" ht="16.5" hidden="1" x14ac:dyDescent="0.25">
      <c r="A84" t="str">
        <f>CONCATENATE("        """,点位信息!B83,""",")</f>
        <v xml:space="preserve">        "CN.FCG.CRU02.UTI01.FT.FT390 .TOT",</v>
      </c>
      <c r="C84" s="26" t="s">
        <v>183</v>
      </c>
      <c r="D84" s="23"/>
      <c r="E84" s="23"/>
      <c r="F84" s="23"/>
      <c r="G84" s="23"/>
      <c r="H84" s="23"/>
      <c r="I84" s="23"/>
      <c r="J84" s="23"/>
      <c r="K84" s="23" t="str">
        <f t="shared" si="1"/>
        <v>            "Data":null,</v>
      </c>
      <c r="L84" s="23"/>
      <c r="M84" s="23"/>
      <c r="N84" s="23"/>
      <c r="O84" s="23"/>
      <c r="P84" s="23"/>
      <c r="Q84" s="23"/>
    </row>
    <row r="85" spans="1:17" ht="16.5" hidden="1" x14ac:dyDescent="0.25">
      <c r="A85" t="str">
        <f>CONCATENATE("        """,点位信息!B84,""",")</f>
        <v xml:space="preserve">        "CN.FCG.CRU02.UTI01.FT.FT170B.TOT",</v>
      </c>
      <c r="C85" s="26" t="s">
        <v>182</v>
      </c>
      <c r="D85" s="23"/>
      <c r="E85" s="23"/>
      <c r="F85" s="23"/>
      <c r="G85" s="23"/>
      <c r="H85" s="23"/>
      <c r="I85" s="23"/>
      <c r="J85" s="23"/>
      <c r="K85" s="23" t="str">
        <f t="shared" si="1"/>
        <v>            "Message":"(-12011) PI Point not found '\\CHNAWSPIMSDAP\CN.FCG.UTI00.STM14.KWH.KWH9004 .TOT'."</v>
      </c>
      <c r="L85" s="23"/>
      <c r="M85" s="23"/>
      <c r="N85" s="23"/>
      <c r="O85" s="23"/>
      <c r="P85" s="23"/>
      <c r="Q85" s="23"/>
    </row>
    <row r="86" spans="1:17" ht="16.5" hidden="1" x14ac:dyDescent="0.25">
      <c r="A86" t="str">
        <f>CONCATENATE("        """,点位信息!B85,""",")</f>
        <v xml:space="preserve">        "CN.FCG.CRU03.UTI01.KWH. KWH1003 .TOT",</v>
      </c>
      <c r="C86" s="26" t="s">
        <v>2662</v>
      </c>
      <c r="D86" s="23"/>
      <c r="E86" s="23"/>
      <c r="F86" s="23"/>
      <c r="G86" s="23"/>
      <c r="H86" s="23"/>
      <c r="I86" s="23"/>
      <c r="J86" s="23"/>
      <c r="K86" s="23" t="str">
        <f t="shared" si="1"/>
        <v>        },</v>
      </c>
      <c r="L86" s="23"/>
      <c r="M86" s="23"/>
      <c r="N86" s="23"/>
      <c r="O86" s="23"/>
      <c r="P86" s="23"/>
      <c r="Q86" s="23"/>
    </row>
    <row r="87" spans="1:17" ht="16.5" hidden="1" x14ac:dyDescent="0.25">
      <c r="A87" t="str">
        <f>CONCATENATE("        """,点位信息!B86,""",")</f>
        <v xml:space="preserve">        "CN.FCG.CRU03.UTI01.FT.FT360.TOT",</v>
      </c>
      <c r="C87" s="26" t="s">
        <v>2639</v>
      </c>
      <c r="D87" s="23"/>
      <c r="E87" s="23"/>
      <c r="F87" s="23"/>
      <c r="G87" s="23"/>
      <c r="H87" s="23"/>
      <c r="I87" s="23"/>
      <c r="J87" s="23"/>
      <c r="K87" s="23" t="str">
        <f t="shared" si="1"/>
        <v>        {</v>
      </c>
      <c r="L87" s="23"/>
      <c r="M87" s="23"/>
      <c r="N87" s="23"/>
      <c r="O87" s="23"/>
      <c r="P87" s="23"/>
      <c r="Q87" s="23"/>
    </row>
    <row r="88" spans="1:17" ht="16.5" hidden="1" x14ac:dyDescent="0.25">
      <c r="A88" t="str">
        <f>CONCATENATE("        """,点位信息!B87,""",")</f>
        <v xml:space="preserve">        "CN.FCG.CRU03.UTI01.FT.FT390 .TOT",</v>
      </c>
      <c r="C88" s="26" t="s">
        <v>2640</v>
      </c>
      <c r="D88" s="23"/>
      <c r="E88" s="23"/>
      <c r="F88" s="23"/>
      <c r="G88" s="23"/>
      <c r="H88" s="23"/>
      <c r="I88" s="23"/>
      <c r="J88" s="23"/>
      <c r="K88" s="23" t="str">
        <f t="shared" si="1"/>
        <v>            "Name":"CN.FCG.UTI00.STM21.KWH.KWH9007 .TOT",</v>
      </c>
      <c r="L88" s="23"/>
      <c r="M88" s="23"/>
      <c r="N88" s="23"/>
      <c r="O88" s="23"/>
      <c r="P88" s="23"/>
      <c r="Q88" s="23"/>
    </row>
    <row r="89" spans="1:17" ht="16.5" hidden="1" x14ac:dyDescent="0.25">
      <c r="A89" t="str">
        <f>CONCATENATE("        """,点位信息!B88,""",")</f>
        <v xml:space="preserve">        "CN.FCG.CRU03.CAS01.FT.FT3102.TOT",</v>
      </c>
      <c r="C89" s="26" t="s">
        <v>2663</v>
      </c>
      <c r="D89" s="23"/>
      <c r="E89" s="23"/>
      <c r="F89" s="23"/>
      <c r="G89" s="23"/>
      <c r="H89" s="23"/>
      <c r="I89" s="23"/>
      <c r="J89" s="23"/>
      <c r="K89" s="23" t="str">
        <f t="shared" si="1"/>
        <v>            "Path":null,</v>
      </c>
      <c r="L89" s="23"/>
      <c r="M89" s="23"/>
      <c r="N89" s="23"/>
      <c r="O89" s="23"/>
      <c r="P89" s="23"/>
      <c r="Q89" s="23"/>
    </row>
    <row r="90" spans="1:17" ht="16.5" hidden="1" x14ac:dyDescent="0.25">
      <c r="A90" t="str">
        <f>CONCATENATE("        """,点位信息!B89,""",")</f>
        <v xml:space="preserve">        "CN.FCG.CRU04.UTI01.FT.FT2360.TOT",</v>
      </c>
      <c r="C90" s="26" t="s">
        <v>183</v>
      </c>
      <c r="D90" s="23"/>
      <c r="E90" s="23"/>
      <c r="F90" s="23"/>
      <c r="G90" s="23"/>
      <c r="H90" s="23"/>
      <c r="I90" s="23"/>
      <c r="J90" s="23"/>
      <c r="K90" s="23" t="str">
        <f t="shared" si="1"/>
        <v>            "Data":null,</v>
      </c>
      <c r="L90" s="23"/>
      <c r="M90" s="23"/>
      <c r="N90" s="23"/>
      <c r="O90" s="23"/>
      <c r="P90" s="23"/>
      <c r="Q90" s="23"/>
    </row>
    <row r="91" spans="1:17" ht="16.5" hidden="1" x14ac:dyDescent="0.25">
      <c r="A91" t="str">
        <f>CONCATENATE("        """,点位信息!B90,""",")</f>
        <v xml:space="preserve">        "CN.FCG.CRU04.UTI01.FT.FT2390 .TOT",</v>
      </c>
      <c r="C91" s="26" t="s">
        <v>182</v>
      </c>
      <c r="D91" s="23"/>
      <c r="E91" s="23"/>
      <c r="F91" s="23"/>
      <c r="G91" s="23"/>
      <c r="H91" s="23"/>
      <c r="I91" s="23"/>
      <c r="J91" s="23"/>
      <c r="K91" s="23" t="str">
        <f t="shared" si="1"/>
        <v>            "Message":"(-12011) PI Point not found '\\CHNAWSPIMSDAP\CN.FCG.UTI00.STM21.KWH.KWH9007 .TOT'."</v>
      </c>
      <c r="L91" s="23"/>
      <c r="M91" s="23"/>
      <c r="N91" s="23"/>
      <c r="O91" s="23"/>
      <c r="P91" s="23"/>
      <c r="Q91" s="23"/>
    </row>
    <row r="92" spans="1:17" ht="16.5" hidden="1" x14ac:dyDescent="0.25">
      <c r="A92" t="str">
        <f>CONCATENATE("        """,点位信息!B91,""",")</f>
        <v xml:space="preserve">        "CN.FCG.CRU01.UTI01.KWH.KWH0204.TOT",</v>
      </c>
      <c r="C92" s="26" t="s">
        <v>2664</v>
      </c>
      <c r="D92" s="23"/>
      <c r="E92" s="23"/>
      <c r="F92" s="23"/>
      <c r="G92" s="23"/>
      <c r="H92" s="23"/>
      <c r="I92" s="23"/>
      <c r="J92" s="23"/>
      <c r="K92" s="23" t="str">
        <f t="shared" si="1"/>
        <v>        },</v>
      </c>
      <c r="L92" s="23"/>
      <c r="M92" s="23"/>
      <c r="N92" s="23"/>
      <c r="O92" s="23"/>
      <c r="P92" s="23"/>
      <c r="Q92" s="23"/>
    </row>
    <row r="93" spans="1:17" ht="16.5" hidden="1" x14ac:dyDescent="0.25">
      <c r="A93" t="str">
        <f>CONCATENATE("        """,点位信息!B92,""",")</f>
        <v xml:space="preserve">        "CN.FCG.CRU01.UTI01.FT.FT900 .TOT",</v>
      </c>
      <c r="C93" s="26" t="s">
        <v>2639</v>
      </c>
      <c r="D93" s="23"/>
      <c r="E93" s="23"/>
      <c r="F93" s="23"/>
      <c r="G93" s="23"/>
      <c r="H93" s="23"/>
      <c r="I93" s="23"/>
      <c r="J93" s="23"/>
      <c r="K93" s="23" t="str">
        <f t="shared" si="1"/>
        <v>        {</v>
      </c>
      <c r="L93" s="23"/>
      <c r="M93" s="23"/>
      <c r="N93" s="23"/>
      <c r="O93" s="23"/>
      <c r="P93" s="23"/>
      <c r="Q93" s="23"/>
    </row>
    <row r="94" spans="1:17" ht="16.5" hidden="1" x14ac:dyDescent="0.25">
      <c r="A94" t="str">
        <f>CONCATENATE("        """,点位信息!B93,""",")</f>
        <v xml:space="preserve">        "CN.FCG.CRU01.REF00.FT.FT801 .TOT",</v>
      </c>
      <c r="C94" s="26" t="s">
        <v>2640</v>
      </c>
      <c r="D94" s="23"/>
      <c r="E94" s="23"/>
      <c r="F94" s="23"/>
      <c r="G94" s="23"/>
      <c r="H94" s="23"/>
      <c r="I94" s="23"/>
      <c r="J94" s="23"/>
      <c r="K94" s="23" t="str">
        <f t="shared" si="1"/>
        <v>            "Name":"CN.FCG.UTI00.STM21.FT.FTT5030 .TOT",</v>
      </c>
      <c r="L94" s="23"/>
      <c r="M94" s="23"/>
      <c r="N94" s="23"/>
      <c r="O94" s="23"/>
      <c r="P94" s="23"/>
      <c r="Q94" s="23"/>
    </row>
    <row r="95" spans="1:17" ht="16.5" hidden="1" x14ac:dyDescent="0.25">
      <c r="A95" t="str">
        <f>CONCATENATE("        """,点位信息!B94,""",")</f>
        <v xml:space="preserve">        "CN.FCG.CRU01.LEP01.KWH.KWH0201.TOT",</v>
      </c>
      <c r="C95" s="26" t="s">
        <v>2665</v>
      </c>
      <c r="D95" s="23"/>
      <c r="E95" s="23"/>
      <c r="F95" s="23"/>
      <c r="G95" s="23"/>
      <c r="H95" s="23"/>
      <c r="I95" s="23"/>
      <c r="J95" s="23"/>
      <c r="K95" s="23" t="str">
        <f t="shared" si="1"/>
        <v>            "Path":null,</v>
      </c>
      <c r="L95" s="23"/>
      <c r="M95" s="23"/>
      <c r="N95" s="23"/>
      <c r="O95" s="23"/>
      <c r="P95" s="23"/>
      <c r="Q95" s="23"/>
    </row>
    <row r="96" spans="1:17" ht="16.5" hidden="1" x14ac:dyDescent="0.25">
      <c r="A96" t="str">
        <f>CONCATENATE("        """,点位信息!B95,""",")</f>
        <v xml:space="preserve">        "CN.FCG.CRU01.LEP01.FT.FT360C.TOT",</v>
      </c>
      <c r="C96" s="26" t="s">
        <v>183</v>
      </c>
      <c r="D96" s="23"/>
      <c r="E96" s="23"/>
      <c r="F96" s="23"/>
      <c r="G96" s="23"/>
      <c r="H96" s="23"/>
      <c r="I96" s="23"/>
      <c r="J96" s="23"/>
      <c r="K96" s="23" t="str">
        <f t="shared" si="1"/>
        <v>            "Data":null,</v>
      </c>
      <c r="L96" s="23"/>
      <c r="M96" s="23"/>
      <c r="N96" s="23"/>
      <c r="O96" s="23"/>
      <c r="P96" s="23"/>
      <c r="Q96" s="23"/>
    </row>
    <row r="97" spans="1:17" ht="16.5" hidden="1" x14ac:dyDescent="0.25">
      <c r="A97" t="str">
        <f>CONCATENATE("        """,点位信息!B96,""",")</f>
        <v xml:space="preserve">        "CN.FCG.CRU01.LEP01.FT.FT1390 .TOT",</v>
      </c>
      <c r="C97" s="26" t="s">
        <v>182</v>
      </c>
      <c r="D97" s="23"/>
      <c r="E97" s="23"/>
      <c r="F97" s="23"/>
      <c r="G97" s="23"/>
      <c r="H97" s="23"/>
      <c r="I97" s="23"/>
      <c r="J97" s="23"/>
      <c r="K97" s="23" t="str">
        <f t="shared" si="1"/>
        <v>            "Message":"(-12011) PI Point not found '\\CHNAWSPIMSDAP\CN.FCG.UTI00.STM21.FT.FTT5030 .TOT'."</v>
      </c>
      <c r="L97" s="23"/>
      <c r="M97" s="23"/>
      <c r="N97" s="23"/>
      <c r="O97" s="23"/>
      <c r="P97" s="23"/>
      <c r="Q97" s="23"/>
    </row>
    <row r="98" spans="1:17" ht="16.5" hidden="1" x14ac:dyDescent="0.25">
      <c r="A98" t="str">
        <f>CONCATENATE("        """,点位信息!B97,""",")</f>
        <v xml:space="preserve">        "CN.FCG.CRU01.LEP01.FT.FT1370 .TOT",</v>
      </c>
      <c r="C98" s="26" t="s">
        <v>2666</v>
      </c>
      <c r="D98" s="23"/>
      <c r="E98" s="23"/>
      <c r="F98" s="23"/>
      <c r="G98" s="23"/>
      <c r="H98" s="23"/>
      <c r="I98" s="23"/>
      <c r="J98" s="23"/>
      <c r="K98" s="23" t="str">
        <f t="shared" si="1"/>
        <v>        },</v>
      </c>
      <c r="L98" s="23"/>
      <c r="M98" s="23"/>
      <c r="N98" s="23"/>
      <c r="O98" s="23"/>
      <c r="P98" s="23"/>
      <c r="Q98" s="23"/>
    </row>
    <row r="99" spans="1:17" ht="16.5" hidden="1" x14ac:dyDescent="0.25">
      <c r="A99" t="str">
        <f>CONCATENATE("        """,点位信息!B98,""",")</f>
        <v xml:space="preserve">        "CN.FCG.CRU01.UTI01.KWH.KWH0402.TOT",</v>
      </c>
      <c r="C99" s="26" t="s">
        <v>2639</v>
      </c>
      <c r="D99" s="23"/>
      <c r="E99" s="23"/>
      <c r="F99" s="23"/>
      <c r="G99" s="23"/>
      <c r="H99" s="23"/>
      <c r="I99" s="23"/>
      <c r="J99" s="23"/>
      <c r="K99" s="23" t="str">
        <f t="shared" si="1"/>
        <v>        {</v>
      </c>
      <c r="L99" s="23"/>
      <c r="M99" s="23"/>
      <c r="N99" s="23"/>
      <c r="O99" s="23"/>
      <c r="P99" s="23"/>
      <c r="Q99" s="23"/>
    </row>
    <row r="100" spans="1:17" ht="16.5" hidden="1" x14ac:dyDescent="0.25">
      <c r="A100" t="str">
        <f>CONCATENATE("        """,点位信息!B99,""",")</f>
        <v xml:space="preserve">        "CN.FCG.CRU01.UTI01.FT. FT410A.TOT",</v>
      </c>
      <c r="C100" s="26" t="s">
        <v>2640</v>
      </c>
      <c r="D100" s="23"/>
      <c r="E100" s="23"/>
      <c r="F100" s="23"/>
      <c r="G100" s="23"/>
      <c r="H100" s="23"/>
      <c r="I100" s="23"/>
      <c r="J100" s="23"/>
      <c r="K100" s="23" t="str">
        <f t="shared" si="1"/>
        <v>            "Name":"CN.FCG.UTI00.STM11.FT.FT1030 .TOT",</v>
      </c>
      <c r="L100" s="23"/>
      <c r="M100" s="23"/>
      <c r="N100" s="23"/>
      <c r="O100" s="23"/>
      <c r="P100" s="23"/>
      <c r="Q100" s="23"/>
    </row>
    <row r="101" spans="1:17" ht="16.5" hidden="1" x14ac:dyDescent="0.25">
      <c r="A101" t="str">
        <f>CONCATENATE("        """,点位信息!B100,""",")</f>
        <v xml:space="preserve">        "CN.FCG.CRU01.UTI01.FT.FT405.TOT",</v>
      </c>
      <c r="C101" s="26" t="s">
        <v>2667</v>
      </c>
      <c r="D101" s="23"/>
      <c r="E101" s="23"/>
      <c r="F101" s="23"/>
      <c r="G101" s="23"/>
      <c r="H101" s="23"/>
      <c r="I101" s="23"/>
      <c r="J101" s="23"/>
      <c r="K101" s="23" t="str">
        <f t="shared" si="1"/>
        <v>            "Path":null,</v>
      </c>
      <c r="L101" s="23"/>
      <c r="M101" s="23"/>
      <c r="N101" s="23"/>
      <c r="O101" s="23"/>
      <c r="P101" s="23"/>
      <c r="Q101" s="23"/>
    </row>
    <row r="102" spans="1:17" ht="16.5" hidden="1" x14ac:dyDescent="0.25">
      <c r="A102" t="str">
        <f>CONCATENATE("        """,点位信息!B101,""",")</f>
        <v xml:space="preserve">        "CN.FCG.CRU01.UTI01.KWH.KWH0103.TOT",</v>
      </c>
      <c r="C102" s="26" t="s">
        <v>183</v>
      </c>
      <c r="D102" s="23"/>
      <c r="E102" s="23"/>
      <c r="F102" s="23"/>
      <c r="G102" s="23"/>
      <c r="H102" s="23"/>
      <c r="I102" s="23"/>
      <c r="J102" s="23"/>
      <c r="K102" s="23" t="str">
        <f t="shared" si="1"/>
        <v>            "Data":null,</v>
      </c>
      <c r="L102" s="23"/>
      <c r="M102" s="23"/>
      <c r="N102" s="23"/>
      <c r="O102" s="23"/>
      <c r="P102" s="23"/>
      <c r="Q102" s="23"/>
    </row>
    <row r="103" spans="1:17" ht="16.5" hidden="1" x14ac:dyDescent="0.25">
      <c r="A103" t="str">
        <f>CONCATENATE("        """,点位信息!B102,""",")</f>
        <v xml:space="preserve">        "CN.FCG.CRU01.UTI01.FT.FT510.TOT",</v>
      </c>
      <c r="C103" s="26" t="s">
        <v>182</v>
      </c>
      <c r="D103" s="23"/>
      <c r="E103" s="23"/>
      <c r="F103" s="23"/>
      <c r="G103" s="23"/>
      <c r="H103" s="23"/>
      <c r="I103" s="23"/>
      <c r="J103" s="23"/>
      <c r="K103" s="23" t="str">
        <f t="shared" si="1"/>
        <v>            "Message":"(-12011) PI Point not found '\\CHNAWSPIMSDAP\CN.FCG.UTI00.STM11.FT.FT1030 .TOT'."</v>
      </c>
      <c r="L103" s="23"/>
      <c r="M103" s="23"/>
      <c r="N103" s="23"/>
      <c r="O103" s="23"/>
      <c r="P103" s="23"/>
      <c r="Q103" s="23"/>
    </row>
    <row r="104" spans="1:17" ht="16.5" hidden="1" x14ac:dyDescent="0.25">
      <c r="A104" t="str">
        <f>CONCATENATE("        """,点位信息!B103,""",")</f>
        <v xml:space="preserve">        "CN.FCG.CRU01.UTI01.KWH.KWH0501.TOT",</v>
      </c>
      <c r="C104" s="26" t="s">
        <v>2668</v>
      </c>
      <c r="D104" s="23"/>
      <c r="E104" s="23"/>
      <c r="F104" s="23"/>
      <c r="G104" s="23"/>
      <c r="H104" s="23"/>
      <c r="I104" s="23"/>
      <c r="J104" s="23"/>
      <c r="K104" s="23" t="str">
        <f t="shared" si="1"/>
        <v>        },</v>
      </c>
      <c r="L104" s="23"/>
      <c r="M104" s="23"/>
      <c r="N104" s="23"/>
      <c r="O104" s="23"/>
      <c r="P104" s="23"/>
      <c r="Q104" s="23"/>
    </row>
    <row r="105" spans="1:17" ht="16.5" hidden="1" x14ac:dyDescent="0.25">
      <c r="A105" t="str">
        <f>CONCATENATE("        """,点位信息!B104,""",")</f>
        <v xml:space="preserve">        "CN.FCG.CRU01.UTI01.FT.FT190.TOT",</v>
      </c>
      <c r="C105" s="26" t="s">
        <v>2639</v>
      </c>
      <c r="D105" s="23"/>
      <c r="E105" s="23"/>
      <c r="F105" s="23"/>
      <c r="G105" s="23"/>
      <c r="H105" s="23"/>
      <c r="I105" s="23"/>
      <c r="J105" s="23"/>
      <c r="K105" s="23" t="str">
        <f t="shared" si="1"/>
        <v>        {</v>
      </c>
      <c r="L105" s="23"/>
      <c r="M105" s="23"/>
      <c r="N105" s="23"/>
      <c r="O105" s="23"/>
      <c r="P105" s="23"/>
      <c r="Q105" s="23"/>
    </row>
    <row r="106" spans="1:17" ht="16.5" hidden="1" x14ac:dyDescent="0.25">
      <c r="A106" t="str">
        <f>CONCATENATE("        """,点位信息!B105,""",")</f>
        <v xml:space="preserve">        "CN.FCG.CRU01.UTI01.FT.FT3110.TOT",</v>
      </c>
      <c r="C106" s="26" t="s">
        <v>2640</v>
      </c>
      <c r="D106" s="23"/>
      <c r="E106" s="23"/>
      <c r="F106" s="23"/>
      <c r="G106" s="23"/>
      <c r="H106" s="23"/>
      <c r="I106" s="23"/>
      <c r="J106" s="23"/>
      <c r="K106" s="23" t="str">
        <f t="shared" si="1"/>
        <v>            "Name":"CN.FCG.UTI00.STM12.FT.FT2030 .TOT",</v>
      </c>
      <c r="L106" s="23"/>
      <c r="M106" s="23"/>
      <c r="N106" s="23"/>
      <c r="O106" s="23"/>
      <c r="P106" s="23"/>
      <c r="Q106" s="23"/>
    </row>
    <row r="107" spans="1:17" ht="16.5" hidden="1" x14ac:dyDescent="0.25">
      <c r="A107" t="str">
        <f>CONCATENATE("        """,点位信息!B106,""",")</f>
        <v xml:space="preserve">        "CN.FCG.CRU01.UTI01.FT.FT3108.TOT",</v>
      </c>
      <c r="C107" s="26" t="s">
        <v>2669</v>
      </c>
      <c r="D107" s="23"/>
      <c r="E107" s="23"/>
      <c r="F107" s="23"/>
      <c r="G107" s="23"/>
      <c r="H107" s="23"/>
      <c r="I107" s="23"/>
      <c r="J107" s="23"/>
      <c r="K107" s="23" t="str">
        <f t="shared" si="1"/>
        <v>            "Path":null,</v>
      </c>
      <c r="L107" s="23"/>
      <c r="M107" s="23"/>
      <c r="N107" s="23"/>
      <c r="O107" s="23"/>
      <c r="P107" s="23"/>
      <c r="Q107" s="23"/>
    </row>
    <row r="108" spans="1:17" ht="16.5" hidden="1" x14ac:dyDescent="0.25">
      <c r="A108" t="str">
        <f>CONCATENATE("        """,点位信息!B107,""",")</f>
        <v xml:space="preserve">        "CN.FCG.CRU01.UTI01.FT.FT3101.TOT",</v>
      </c>
      <c r="C108" s="26" t="s">
        <v>183</v>
      </c>
      <c r="D108" s="23"/>
      <c r="E108" s="23"/>
      <c r="F108" s="23"/>
      <c r="G108" s="23"/>
      <c r="H108" s="23"/>
      <c r="I108" s="23"/>
      <c r="J108" s="23"/>
      <c r="K108" s="23" t="str">
        <f t="shared" si="1"/>
        <v>            "Data":null,</v>
      </c>
      <c r="L108" s="23"/>
      <c r="M108" s="23"/>
      <c r="N108" s="23"/>
      <c r="O108" s="23"/>
      <c r="P108" s="23"/>
      <c r="Q108" s="23"/>
    </row>
    <row r="109" spans="1:17" ht="16.5" hidden="1" x14ac:dyDescent="0.25">
      <c r="A109" t="str">
        <f>CONCATENATE("        """,点位信息!B108,""",")</f>
        <v xml:space="preserve">        "CN.FCG.CRU01.UTI01.FT.FT3112A.TOT",</v>
      </c>
      <c r="C109" s="26" t="s">
        <v>182</v>
      </c>
      <c r="D109" s="23"/>
      <c r="E109" s="23"/>
      <c r="F109" s="23"/>
      <c r="G109" s="23"/>
      <c r="H109" s="23"/>
      <c r="I109" s="23"/>
      <c r="J109" s="23"/>
      <c r="K109" s="23" t="str">
        <f t="shared" si="1"/>
        <v>            "Message":"(-12011) PI Point not found '\\CHNAWSPIMSDAP\CN.FCG.UTI00.STM12.FT.FT2030 .TOT'."</v>
      </c>
      <c r="L109" s="23"/>
      <c r="M109" s="23"/>
      <c r="N109" s="23"/>
      <c r="O109" s="23"/>
      <c r="P109" s="23"/>
      <c r="Q109" s="23"/>
    </row>
    <row r="110" spans="1:17" ht="16.5" hidden="1" x14ac:dyDescent="0.25">
      <c r="A110" t="str">
        <f>CONCATENATE("        """,点位信息!B109,""",")</f>
        <v xml:space="preserve">        "CN.FCG.UTI00.TKF01.FT.FT03.TOT",</v>
      </c>
      <c r="C110" s="26" t="s">
        <v>2670</v>
      </c>
      <c r="D110" s="23"/>
      <c r="E110" s="23"/>
      <c r="F110" s="23"/>
      <c r="G110" s="23"/>
      <c r="H110" s="23"/>
      <c r="I110" s="23"/>
      <c r="J110" s="23"/>
      <c r="K110" s="23" t="str">
        <f t="shared" si="1"/>
        <v>        },</v>
      </c>
      <c r="L110" s="23"/>
      <c r="M110" s="23"/>
      <c r="N110" s="23"/>
      <c r="O110" s="23"/>
      <c r="P110" s="23"/>
      <c r="Q110" s="23"/>
    </row>
    <row r="111" spans="1:17" ht="16.5" hidden="1" x14ac:dyDescent="0.25">
      <c r="A111" t="str">
        <f>CONCATENATE("        """,点位信息!B110,""",")</f>
        <v xml:space="preserve">        "CN.FCG.UTI00.CAS01.FT.FT001.TOT",</v>
      </c>
      <c r="C111" s="26" t="s">
        <v>2639</v>
      </c>
      <c r="D111" s="23"/>
      <c r="E111" s="23"/>
      <c r="F111" s="23"/>
      <c r="G111" s="23"/>
      <c r="H111" s="23"/>
      <c r="I111" s="23"/>
      <c r="J111" s="23"/>
      <c r="K111" s="23" t="str">
        <f t="shared" si="1"/>
        <v>        {</v>
      </c>
      <c r="L111" s="23"/>
      <c r="M111" s="23"/>
      <c r="N111" s="23"/>
      <c r="O111" s="23"/>
      <c r="P111" s="23"/>
      <c r="Q111" s="23"/>
    </row>
    <row r="112" spans="1:17" ht="16.5" hidden="1" x14ac:dyDescent="0.25">
      <c r="A112" t="str">
        <f>CONCATENATE("        """,点位信息!B111,""",")</f>
        <v xml:space="preserve">        "CN.FCG.UTI00.TKF01.FT.FT002.TOT",</v>
      </c>
      <c r="C112" s="26" t="s">
        <v>2640</v>
      </c>
      <c r="D112" s="23"/>
      <c r="E112" s="23"/>
      <c r="F112" s="23"/>
      <c r="G112" s="23"/>
      <c r="H112" s="23"/>
      <c r="I112" s="23"/>
      <c r="J112" s="23"/>
      <c r="K112" s="23" t="str">
        <f t="shared" si="1"/>
        <v>            "Name":"CN.FCG.UTI00.STM13.FT.FT3030 .TOT",</v>
      </c>
      <c r="L112" s="23"/>
      <c r="M112" s="23"/>
      <c r="N112" s="23"/>
      <c r="O112" s="23"/>
      <c r="P112" s="23"/>
      <c r="Q112" s="23"/>
    </row>
    <row r="113" spans="1:17" ht="16.5" hidden="1" x14ac:dyDescent="0.25">
      <c r="A113" t="str">
        <f>CONCATENATE("        """,点位信息!B112,""",")</f>
        <v xml:space="preserve">        "CN.FCG.UTI00.TKF01.FT.KWH0306.TOT",</v>
      </c>
      <c r="C113" s="26" t="s">
        <v>2671</v>
      </c>
      <c r="D113" s="23"/>
      <c r="E113" s="23"/>
      <c r="F113" s="23"/>
      <c r="G113" s="23"/>
      <c r="H113" s="23"/>
      <c r="I113" s="23"/>
      <c r="J113" s="23"/>
      <c r="K113" s="23" t="str">
        <f t="shared" si="1"/>
        <v>            "Path":null,</v>
      </c>
      <c r="L113" s="23"/>
      <c r="M113" s="23"/>
      <c r="N113" s="23"/>
      <c r="O113" s="23"/>
      <c r="P113" s="23"/>
      <c r="Q113" s="23"/>
    </row>
    <row r="114" spans="1:17" ht="16.5" hidden="1" x14ac:dyDescent="0.25">
      <c r="A114" t="str">
        <f>CONCATENATE("        """,点位信息!B113,""",")</f>
        <v xml:space="preserve">        "CN.FCG.UTI00.TKF01.FT.KWH0307.TOT",</v>
      </c>
      <c r="C114" s="26" t="s">
        <v>183</v>
      </c>
      <c r="D114" s="23"/>
      <c r="E114" s="23"/>
      <c r="F114" s="23"/>
      <c r="G114" s="23"/>
      <c r="H114" s="23"/>
      <c r="I114" s="23"/>
      <c r="J114" s="23"/>
      <c r="K114" s="23" t="str">
        <f t="shared" si="1"/>
        <v>            "Data":null,</v>
      </c>
      <c r="L114" s="23"/>
      <c r="M114" s="23"/>
      <c r="N114" s="23"/>
      <c r="O114" s="23"/>
      <c r="P114" s="23"/>
      <c r="Q114" s="23"/>
    </row>
    <row r="115" spans="1:17" ht="16.5" hidden="1" x14ac:dyDescent="0.25">
      <c r="A115" t="str">
        <f>CONCATENATE("        """,点位信息!B114,""",")</f>
        <v xml:space="preserve">        "CN.FCG.UTI00.TKF01.FT.FT807.TOT",</v>
      </c>
      <c r="C115" s="26" t="s">
        <v>182</v>
      </c>
      <c r="D115" s="23"/>
      <c r="E115" s="23"/>
      <c r="F115" s="23"/>
      <c r="G115" s="23"/>
      <c r="H115" s="23"/>
      <c r="I115" s="23"/>
      <c r="J115" s="23"/>
      <c r="K115" s="23" t="str">
        <f t="shared" si="1"/>
        <v>            "Message":"(-12011) PI Point not found '\\CHNAWSPIMSDAP\CN.FCG.UTI00.STM13.FT.FT3030 .TOT'."</v>
      </c>
      <c r="L115" s="23"/>
      <c r="M115" s="23"/>
      <c r="N115" s="23"/>
      <c r="O115" s="23"/>
      <c r="P115" s="23"/>
      <c r="Q115" s="23"/>
    </row>
    <row r="116" spans="1:17" ht="16.5" hidden="1" x14ac:dyDescent="0.25">
      <c r="A116" t="str">
        <f>CONCATENATE("        """,点位信息!B115,""",")</f>
        <v xml:space="preserve">        "CN.FCG.UTI00.TKF01.FT.FT801.TOT",</v>
      </c>
      <c r="C116" s="26" t="s">
        <v>2672</v>
      </c>
      <c r="D116" s="23"/>
      <c r="E116" s="23"/>
      <c r="F116" s="23"/>
      <c r="G116" s="23"/>
      <c r="H116" s="23"/>
      <c r="I116" s="23"/>
      <c r="J116" s="23"/>
      <c r="K116" s="23" t="str">
        <f t="shared" si="1"/>
        <v>        },</v>
      </c>
      <c r="L116" s="23"/>
      <c r="M116" s="23"/>
      <c r="N116" s="23"/>
      <c r="O116" s="23"/>
      <c r="P116" s="23"/>
      <c r="Q116" s="23"/>
    </row>
    <row r="117" spans="1:17" ht="16.5" hidden="1" x14ac:dyDescent="0.25">
      <c r="A117" t="str">
        <f>CONCATENATE("        """,点位信息!B116,""",")</f>
        <v xml:space="preserve">        "CN.FCG.UTI00.TKF01.KWH.KWH0305.TOT",</v>
      </c>
      <c r="C117" s="26" t="s">
        <v>2639</v>
      </c>
      <c r="D117" s="23"/>
      <c r="E117" s="23"/>
      <c r="F117" s="23"/>
      <c r="G117" s="23"/>
      <c r="H117" s="23"/>
      <c r="I117" s="23"/>
      <c r="J117" s="23"/>
      <c r="K117" s="23" t="str">
        <f t="shared" si="1"/>
        <v>        {</v>
      </c>
      <c r="L117" s="23"/>
      <c r="M117" s="23"/>
      <c r="N117" s="23"/>
      <c r="O117" s="23"/>
      <c r="P117" s="23"/>
      <c r="Q117" s="23"/>
    </row>
    <row r="118" spans="1:17" ht="16.5" hidden="1" x14ac:dyDescent="0.25">
      <c r="A118" t="str">
        <f>CONCATENATE("        """,点位信息!B117,""",")</f>
        <v xml:space="preserve">        "CN.FCG.UTI00.TKF01.KWH.KWH02.TOT",</v>
      </c>
      <c r="C118" s="26" t="s">
        <v>2640</v>
      </c>
      <c r="D118" s="23"/>
      <c r="E118" s="23"/>
      <c r="F118" s="23"/>
      <c r="G118" s="23"/>
      <c r="H118" s="23"/>
      <c r="I118" s="23"/>
      <c r="J118" s="23"/>
      <c r="K118" s="23" t="str">
        <f t="shared" si="1"/>
        <v>            "Name":"CN.FCG.UTI00.STM14.FT.FT4030 .TOT",</v>
      </c>
      <c r="L118" s="23"/>
      <c r="M118" s="23"/>
      <c r="N118" s="23"/>
      <c r="O118" s="23"/>
      <c r="P118" s="23"/>
      <c r="Q118" s="23"/>
    </row>
    <row r="119" spans="1:17" ht="16.5" hidden="1" x14ac:dyDescent="0.25">
      <c r="A119" t="str">
        <f>CONCATENATE("        """,点位信息!B118,""",")</f>
        <v xml:space="preserve">        "CN.FCG.UTI00.CAS01.FT.FT002.TOT",</v>
      </c>
      <c r="C119" s="26" t="s">
        <v>2673</v>
      </c>
      <c r="D119" s="23"/>
      <c r="E119" s="23"/>
      <c r="F119" s="23"/>
      <c r="G119" s="23"/>
      <c r="H119" s="23"/>
      <c r="I119" s="23"/>
      <c r="J119" s="23"/>
      <c r="K119" s="23" t="str">
        <f t="shared" si="1"/>
        <v>            "Path":null,</v>
      </c>
      <c r="L119" s="23"/>
      <c r="M119" s="23"/>
      <c r="N119" s="23"/>
      <c r="O119" s="23"/>
      <c r="P119" s="23"/>
      <c r="Q119" s="23"/>
    </row>
    <row r="120" spans="1:17" ht="16.5" hidden="1" x14ac:dyDescent="0.25">
      <c r="A120" t="str">
        <f>CONCATENATE("        """,点位信息!B119,""",")</f>
        <v xml:space="preserve">        "CN.FCG.UTI00.UTI01.FT.KWH0607.TOT",</v>
      </c>
      <c r="C120" s="26" t="s">
        <v>183</v>
      </c>
      <c r="D120" s="23"/>
      <c r="E120" s="23"/>
      <c r="F120" s="23"/>
      <c r="G120" s="23"/>
      <c r="H120" s="23"/>
      <c r="I120" s="23"/>
      <c r="J120" s="23"/>
      <c r="K120" s="23" t="str">
        <f t="shared" si="1"/>
        <v>            "Data":null,</v>
      </c>
      <c r="L120" s="23"/>
      <c r="M120" s="23"/>
      <c r="N120" s="23"/>
      <c r="O120" s="23"/>
      <c r="P120" s="23"/>
      <c r="Q120" s="23"/>
    </row>
    <row r="121" spans="1:17" ht="16.5" hidden="1" x14ac:dyDescent="0.25">
      <c r="A121" t="str">
        <f>CONCATENATE("        """,点位信息!B120,""",")</f>
        <v xml:space="preserve">        "CN.FCG.CCP01.COP21.KWH.KWH0002.TOT",</v>
      </c>
      <c r="C121" s="26" t="s">
        <v>182</v>
      </c>
      <c r="D121" s="23"/>
      <c r="E121" s="23"/>
      <c r="F121" s="23"/>
      <c r="G121" s="23"/>
      <c r="H121" s="23"/>
      <c r="I121" s="23"/>
      <c r="J121" s="23"/>
      <c r="K121" s="23" t="str">
        <f t="shared" si="1"/>
        <v>            "Message":"(-12011) PI Point not found '\\CHNAWSPIMSDAP\CN.FCG.UTI00.STM14.FT.FT4030 .TOT'."</v>
      </c>
      <c r="L121" s="23"/>
      <c r="M121" s="23"/>
      <c r="N121" s="23"/>
      <c r="O121" s="23"/>
      <c r="P121" s="23"/>
      <c r="Q121" s="23"/>
    </row>
    <row r="122" spans="1:17" ht="16.5" hidden="1" x14ac:dyDescent="0.25">
      <c r="A122" t="str">
        <f>CONCATENATE("        """,点位信息!B121,""",")</f>
        <v xml:space="preserve">        "CN.FCG.CCP01.COP22.KWH.KWH0102.TOT",</v>
      </c>
      <c r="C122" s="26" t="s">
        <v>2674</v>
      </c>
      <c r="D122" s="23"/>
      <c r="E122" s="23"/>
      <c r="F122" s="23"/>
      <c r="G122" s="23"/>
      <c r="H122" s="23"/>
      <c r="I122" s="23"/>
      <c r="J122" s="23"/>
      <c r="K122" s="23" t="str">
        <f t="shared" si="1"/>
        <v>        },</v>
      </c>
      <c r="L122" s="23"/>
      <c r="M122" s="23"/>
      <c r="N122" s="23"/>
      <c r="O122" s="23"/>
      <c r="P122" s="23"/>
      <c r="Q122" s="23"/>
    </row>
    <row r="123" spans="1:17" ht="16.5" hidden="1" x14ac:dyDescent="0.25">
      <c r="A123" t="str">
        <f>CONCATENATE("        """,点位信息!B122,""",")</f>
        <v xml:space="preserve">        "CN.FCG.CCP01.COP23.KWH.KWH0202.TOT",</v>
      </c>
      <c r="C123" s="26" t="s">
        <v>2639</v>
      </c>
      <c r="D123" s="23"/>
      <c r="E123" s="23"/>
      <c r="F123" s="23"/>
      <c r="G123" s="23"/>
      <c r="H123" s="23"/>
      <c r="I123" s="23"/>
      <c r="J123" s="23"/>
      <c r="K123" s="23" t="str">
        <f t="shared" si="1"/>
        <v>        {</v>
      </c>
      <c r="L123" s="23"/>
      <c r="M123" s="23"/>
      <c r="N123" s="23"/>
      <c r="O123" s="23"/>
      <c r="P123" s="23"/>
      <c r="Q123" s="23"/>
    </row>
    <row r="124" spans="1:17" ht="16.5" hidden="1" x14ac:dyDescent="0.25">
      <c r="A124" t="str">
        <f>CONCATENATE("        """,点位信息!B123,""",")</f>
        <v xml:space="preserve">        "CN.FCG.CCP01.COP06.KWH.KWH0302.TOT",</v>
      </c>
      <c r="C124" s="26" t="s">
        <v>2640</v>
      </c>
      <c r="D124" s="23"/>
      <c r="E124" s="23"/>
      <c r="F124" s="23"/>
      <c r="G124" s="23"/>
      <c r="H124" s="23"/>
      <c r="I124" s="23"/>
      <c r="J124" s="23"/>
      <c r="K124" s="23" t="str">
        <f t="shared" si="1"/>
        <v>            "Name":"CN.FCG.UTI00.STM14.FT.FT1100.TOT",</v>
      </c>
      <c r="L124" s="23"/>
      <c r="M124" s="23"/>
      <c r="N124" s="23"/>
      <c r="O124" s="23"/>
      <c r="P124" s="23"/>
      <c r="Q124" s="23"/>
    </row>
    <row r="125" spans="1:17" ht="16.5" hidden="1" x14ac:dyDescent="0.25">
      <c r="A125" t="str">
        <f>CONCATENATE("        """,点位信息!B124,""",")</f>
        <v xml:space="preserve">        "CN.FCG.CCP01.COP08.KWH.KWH0502.TOT",</v>
      </c>
      <c r="C125" s="26" t="s">
        <v>2675</v>
      </c>
      <c r="D125" s="23"/>
      <c r="E125" s="23"/>
      <c r="F125" s="23"/>
      <c r="G125" s="23"/>
      <c r="H125" s="23"/>
      <c r="I125" s="23"/>
      <c r="J125" s="23"/>
      <c r="K125" s="23" t="str">
        <f t="shared" si="1"/>
        <v>            "Path":null,</v>
      </c>
      <c r="L125" s="23"/>
      <c r="M125" s="23"/>
      <c r="N125" s="23"/>
      <c r="O125" s="23"/>
      <c r="P125" s="23"/>
      <c r="Q125" s="23"/>
    </row>
    <row r="126" spans="1:17" ht="16.5" hidden="1" x14ac:dyDescent="0.25">
      <c r="A126" t="str">
        <f>CONCATENATE("        """,点位信息!B125,""",")</f>
        <v xml:space="preserve">        "CN.FCG.CCP01.COP09.KWH.KWH0602.TOT",</v>
      </c>
      <c r="C126" s="26" t="s">
        <v>183</v>
      </c>
      <c r="D126" s="23"/>
      <c r="E126" s="23"/>
      <c r="F126" s="23"/>
      <c r="G126" s="23"/>
      <c r="H126" s="23"/>
      <c r="I126" s="23"/>
      <c r="J126" s="23"/>
      <c r="K126" s="23" t="str">
        <f t="shared" si="1"/>
        <v>            "Data":null,</v>
      </c>
      <c r="L126" s="23"/>
      <c r="M126" s="23"/>
      <c r="N126" s="23"/>
      <c r="O126" s="23"/>
      <c r="P126" s="23"/>
      <c r="Q126" s="23"/>
    </row>
    <row r="127" spans="1:17" ht="16.5" hidden="1" x14ac:dyDescent="0.25">
      <c r="A127" t="str">
        <f>CONCATENATE("        """,点位信息!B126,""",")</f>
        <v xml:space="preserve">        "CN.FCG.CCP02.COP01.KWH.KWH0702.TOT",</v>
      </c>
      <c r="C127" s="26" t="s">
        <v>182</v>
      </c>
      <c r="D127" s="23"/>
      <c r="E127" s="23"/>
      <c r="F127" s="23"/>
      <c r="G127" s="23"/>
      <c r="H127" s="23"/>
      <c r="I127" s="23"/>
      <c r="J127" s="23"/>
      <c r="K127" s="23" t="str">
        <f t="shared" si="1"/>
        <v>            "Message":"(-12011) PI Point not found '\\CHNAWSPIMSDAP\CN.FCG.UTI00.STM14.FT.FT1100.TOT'."</v>
      </c>
      <c r="L127" s="23"/>
      <c r="M127" s="23"/>
      <c r="N127" s="23"/>
      <c r="O127" s="23"/>
      <c r="P127" s="23"/>
      <c r="Q127" s="23"/>
    </row>
    <row r="128" spans="1:17" ht="16.5" hidden="1" x14ac:dyDescent="0.25">
      <c r="A128" t="str">
        <f>CONCATENATE("        """,点位信息!B127,""",")</f>
        <v xml:space="preserve">        "CN.FCG.CCP02.COP71.KWH.KWH0802.TOT",</v>
      </c>
      <c r="C128" s="26" t="s">
        <v>2676</v>
      </c>
      <c r="D128" s="23"/>
      <c r="E128" s="23"/>
      <c r="F128" s="23"/>
      <c r="G128" s="23"/>
      <c r="H128" s="23"/>
      <c r="I128" s="23"/>
      <c r="J128" s="23"/>
      <c r="K128" s="23" t="str">
        <f t="shared" si="1"/>
        <v>        },</v>
      </c>
      <c r="L128" s="23"/>
      <c r="M128" s="23"/>
      <c r="N128" s="23"/>
      <c r="O128" s="23"/>
      <c r="P128" s="23"/>
      <c r="Q128" s="23"/>
    </row>
    <row r="129" spans="1:17" ht="16.5" hidden="1" x14ac:dyDescent="0.25">
      <c r="A129" t="str">
        <f>CONCATENATE("        """,点位信息!B128,""",")</f>
        <v xml:space="preserve">        "CN.FCG.CCP02.COP31.KWH.KWH1002.TOT",</v>
      </c>
      <c r="C129" s="26" t="s">
        <v>2639</v>
      </c>
      <c r="D129" s="23"/>
      <c r="E129" s="23"/>
      <c r="F129" s="23"/>
      <c r="G129" s="23"/>
      <c r="H129" s="23"/>
      <c r="I129" s="23"/>
      <c r="J129" s="23"/>
      <c r="K129" s="23" t="str">
        <f t="shared" si="1"/>
        <v>        {</v>
      </c>
      <c r="L129" s="23"/>
      <c r="M129" s="23"/>
      <c r="N129" s="23"/>
      <c r="O129" s="23"/>
      <c r="P129" s="23"/>
      <c r="Q129" s="23"/>
    </row>
    <row r="130" spans="1:17" ht="16.5" hidden="1" x14ac:dyDescent="0.25">
      <c r="A130" t="str">
        <f>CONCATENATE("        """,点位信息!B129,""",")</f>
        <v xml:space="preserve">        "CN.FCG.CCP02.COP02.KWH.KWH1102.TOT",</v>
      </c>
      <c r="C130" s="26" t="s">
        <v>2640</v>
      </c>
      <c r="D130" s="23"/>
      <c r="E130" s="23"/>
      <c r="F130" s="23"/>
      <c r="G130" s="23"/>
      <c r="H130" s="23"/>
      <c r="I130" s="23"/>
      <c r="J130" s="23"/>
      <c r="K130" s="23" t="str">
        <f t="shared" si="1"/>
        <v>            "Name":"CN.FCG.UTI00.STM11.KWH.KWH9011 .TOT",</v>
      </c>
      <c r="L130" s="23"/>
      <c r="M130" s="23"/>
      <c r="N130" s="23"/>
      <c r="O130" s="23"/>
      <c r="P130" s="23"/>
      <c r="Q130" s="23"/>
    </row>
    <row r="131" spans="1:17" ht="16.5" hidden="1" x14ac:dyDescent="0.25">
      <c r="A131" t="str">
        <f>CONCATENATE("        """,点位信息!B130,""",")</f>
        <v xml:space="preserve">        "CN.FCG.CCP02.COP02.KWH.KWH1202.TOT",</v>
      </c>
      <c r="C131" s="26" t="s">
        <v>2677</v>
      </c>
      <c r="D131" s="23"/>
      <c r="E131" s="23"/>
      <c r="F131" s="23"/>
      <c r="G131" s="23"/>
      <c r="H131" s="23"/>
      <c r="I131" s="23"/>
      <c r="J131" s="23"/>
      <c r="K131" s="23" t="str">
        <f t="shared" si="1"/>
        <v>            "Path":null,</v>
      </c>
      <c r="L131" s="23"/>
      <c r="M131" s="23"/>
      <c r="N131" s="23"/>
      <c r="O131" s="23"/>
      <c r="P131" s="23"/>
      <c r="Q131" s="23"/>
    </row>
    <row r="132" spans="1:17" ht="16.5" hidden="1" x14ac:dyDescent="0.25">
      <c r="A132" t="str">
        <f>CONCATENATE("        """,点位信息!B131,""",")</f>
        <v xml:space="preserve">        "CN.FCG.CCP01.COP21.FT.FT0002.TOT",</v>
      </c>
      <c r="C132" s="26" t="s">
        <v>183</v>
      </c>
      <c r="D132" s="23"/>
      <c r="E132" s="23"/>
      <c r="F132" s="23"/>
      <c r="G132" s="23"/>
      <c r="H132" s="23"/>
      <c r="I132" s="23"/>
      <c r="J132" s="23"/>
      <c r="K132" s="23" t="str">
        <f t="shared" si="1"/>
        <v>            "Data":null,</v>
      </c>
      <c r="L132" s="23"/>
      <c r="M132" s="23"/>
      <c r="N132" s="23"/>
      <c r="O132" s="23"/>
      <c r="P132" s="23"/>
      <c r="Q132" s="23"/>
    </row>
    <row r="133" spans="1:17" ht="16.5" hidden="1" x14ac:dyDescent="0.25">
      <c r="A133" t="str">
        <f>CONCATENATE("        """,点位信息!B132,""",")</f>
        <v xml:space="preserve">        "CN.FCG.CCP01.COP22.FT.FT0102.TOT",</v>
      </c>
      <c r="C133" s="26" t="s">
        <v>182</v>
      </c>
      <c r="D133" s="23"/>
      <c r="E133" s="23"/>
      <c r="F133" s="23"/>
      <c r="G133" s="23"/>
      <c r="H133" s="23"/>
      <c r="I133" s="23"/>
      <c r="J133" s="23"/>
      <c r="K133" s="23" t="str">
        <f t="shared" si="1"/>
        <v>            "Message":"(-12011) PI Point not found '\\CHNAWSPIMSDAP\CN.FCG.UTI00.STM11.KWH.KWH9011 .TOT'."</v>
      </c>
      <c r="L133" s="23"/>
      <c r="M133" s="23"/>
      <c r="N133" s="23"/>
      <c r="O133" s="23"/>
      <c r="P133" s="23"/>
      <c r="Q133" s="23"/>
    </row>
    <row r="134" spans="1:17" ht="16.5" hidden="1" x14ac:dyDescent="0.25">
      <c r="A134" t="str">
        <f>CONCATENATE("        """,点位信息!B133,""",")</f>
        <v xml:space="preserve">        "CN.FCG.CCP01.COP23.FT.FT0202.TOT",</v>
      </c>
      <c r="C134" s="26" t="s">
        <v>2678</v>
      </c>
      <c r="D134" s="23"/>
      <c r="E134" s="23"/>
      <c r="F134" s="23"/>
      <c r="G134" s="23"/>
      <c r="H134" s="23"/>
      <c r="I134" s="23"/>
      <c r="J134" s="23"/>
      <c r="K134" s="23" t="str">
        <f t="shared" si="1"/>
        <v>        },</v>
      </c>
      <c r="L134" s="23"/>
      <c r="M134" s="23"/>
      <c r="N134" s="23"/>
      <c r="O134" s="23"/>
      <c r="P134" s="23"/>
      <c r="Q134" s="23"/>
    </row>
    <row r="135" spans="1:17" ht="16.5" hidden="1" x14ac:dyDescent="0.25">
      <c r="A135" t="str">
        <f>CONCATENATE("        """,点位信息!B134,""",")</f>
        <v xml:space="preserve">        "CN.FCG.CCP01.COP06.FT.FT0302.TOT",</v>
      </c>
      <c r="C135" s="26" t="s">
        <v>2639</v>
      </c>
      <c r="D135" s="23"/>
      <c r="E135" s="23"/>
      <c r="F135" s="23"/>
      <c r="G135" s="23"/>
      <c r="H135" s="23"/>
      <c r="I135" s="23"/>
      <c r="J135" s="23"/>
      <c r="K135" s="23" t="str">
        <f t="shared" si="1"/>
        <v>        {</v>
      </c>
      <c r="L135" s="23"/>
      <c r="M135" s="23"/>
      <c r="N135" s="23"/>
      <c r="O135" s="23"/>
      <c r="P135" s="23"/>
      <c r="Q135" s="23"/>
    </row>
    <row r="136" spans="1:17" ht="16.5" hidden="1" x14ac:dyDescent="0.25">
      <c r="A136" t="str">
        <f>CONCATENATE("        """,点位信息!B135,""",")</f>
        <v xml:space="preserve">        "CN.FCG.CCP01.COP07.FT.FT0402.TOT",</v>
      </c>
      <c r="C136" s="26" t="s">
        <v>2640</v>
      </c>
      <c r="D136" s="23"/>
      <c r="E136" s="23"/>
      <c r="F136" s="23"/>
      <c r="G136" s="23"/>
      <c r="H136" s="23"/>
      <c r="I136" s="23"/>
      <c r="J136" s="23"/>
      <c r="K136" s="23" t="str">
        <f t="shared" si="1"/>
        <v>            "Name":"CN.FCG.UTI00.STM14.KWH.KWH9012 .TOT",</v>
      </c>
      <c r="L136" s="23"/>
      <c r="M136" s="23"/>
      <c r="N136" s="23"/>
      <c r="O136" s="23"/>
      <c r="P136" s="23"/>
      <c r="Q136" s="23"/>
    </row>
    <row r="137" spans="1:17" ht="16.5" hidden="1" x14ac:dyDescent="0.25">
      <c r="A137" t="str">
        <f>CONCATENATE("        """,点位信息!B136,""",")</f>
        <v xml:space="preserve">        "CN.FCG.CCP01.COP08.FT.FT0502.TOT",</v>
      </c>
      <c r="C137" s="26" t="s">
        <v>2679</v>
      </c>
      <c r="D137" s="23"/>
      <c r="E137" s="23"/>
      <c r="F137" s="23"/>
      <c r="G137" s="23"/>
      <c r="H137" s="23"/>
      <c r="I137" s="23"/>
      <c r="J137" s="23"/>
      <c r="K137" s="23" t="str">
        <f t="shared" ref="K137:K200" si="2">C141</f>
        <v>            "Path":null,</v>
      </c>
      <c r="L137" s="23"/>
      <c r="M137" s="23"/>
      <c r="N137" s="23"/>
      <c r="O137" s="23"/>
      <c r="P137" s="23"/>
      <c r="Q137" s="23"/>
    </row>
    <row r="138" spans="1:17" ht="16.5" hidden="1" x14ac:dyDescent="0.25">
      <c r="A138" t="str">
        <f>CONCATENATE("        """,点位信息!B137,""",")</f>
        <v xml:space="preserve">        "CN.FCG.CCP01.COP09.FT.FT0602.TOT",</v>
      </c>
      <c r="C138" s="26" t="s">
        <v>183</v>
      </c>
      <c r="D138" s="23"/>
      <c r="E138" s="23"/>
      <c r="F138" s="23"/>
      <c r="G138" s="23"/>
      <c r="H138" s="23"/>
      <c r="I138" s="23"/>
      <c r="J138" s="23"/>
      <c r="K138" s="23" t="str">
        <f t="shared" si="2"/>
        <v>            "Data":null,</v>
      </c>
      <c r="L138" s="23"/>
      <c r="M138" s="23"/>
      <c r="N138" s="23"/>
      <c r="O138" s="23"/>
      <c r="P138" s="23"/>
      <c r="Q138" s="23"/>
    </row>
    <row r="139" spans="1:17" ht="16.5" hidden="1" x14ac:dyDescent="0.25">
      <c r="A139" t="str">
        <f>CONCATENATE("        """,点位信息!B138,""",")</f>
        <v xml:space="preserve">        "CN.FCG.CCP02.COP01.FT.FT0702.TOT",</v>
      </c>
      <c r="C139" s="26" t="s">
        <v>182</v>
      </c>
      <c r="D139" s="23"/>
      <c r="E139" s="23"/>
      <c r="F139" s="23"/>
      <c r="G139" s="23"/>
      <c r="H139" s="23"/>
      <c r="I139" s="23"/>
      <c r="J139" s="23"/>
      <c r="K139" s="23" t="str">
        <f t="shared" si="2"/>
        <v>            "Message":"(-12011) PI Point not found '\\CHNAWSPIMSDAP\CN.FCG.UTI00.STM14.KWH.KWH9012 .TOT'."</v>
      </c>
      <c r="L139" s="23"/>
      <c r="M139" s="23"/>
      <c r="N139" s="23"/>
      <c r="O139" s="23"/>
      <c r="P139" s="23"/>
      <c r="Q139" s="23"/>
    </row>
    <row r="140" spans="1:17" ht="16.5" hidden="1" x14ac:dyDescent="0.25">
      <c r="A140" t="str">
        <f>CONCATENATE("        """,点位信息!B139,""",")</f>
        <v xml:space="preserve">        "CN.FCG.CCP02.COP71.FT.FT0802.TOT",</v>
      </c>
      <c r="C140" s="26" t="s">
        <v>2680</v>
      </c>
      <c r="D140" s="23"/>
      <c r="E140" s="23"/>
      <c r="F140" s="23"/>
      <c r="G140" s="23"/>
      <c r="H140" s="23"/>
      <c r="I140" s="23"/>
      <c r="J140" s="23"/>
      <c r="K140" s="23" t="str">
        <f t="shared" si="2"/>
        <v>        },</v>
      </c>
      <c r="L140" s="23"/>
      <c r="M140" s="23"/>
      <c r="N140" s="23"/>
      <c r="O140" s="23"/>
      <c r="P140" s="23"/>
      <c r="Q140" s="23"/>
    </row>
    <row r="141" spans="1:17" ht="16.5" hidden="1" x14ac:dyDescent="0.25">
      <c r="A141" t="str">
        <f>CONCATENATE("        """,点位信息!B140,""",")</f>
        <v xml:space="preserve">        "CN.FCG.CCP02.COP31.FT.FT1002.TOT",</v>
      </c>
      <c r="C141" s="26" t="s">
        <v>2639</v>
      </c>
      <c r="D141" s="23"/>
      <c r="E141" s="23"/>
      <c r="F141" s="23"/>
      <c r="G141" s="23"/>
      <c r="H141" s="23"/>
      <c r="I141" s="23"/>
      <c r="J141" s="23"/>
      <c r="K141" s="23" t="str">
        <f t="shared" si="2"/>
        <v>        {</v>
      </c>
      <c r="L141" s="23"/>
      <c r="M141" s="23"/>
      <c r="N141" s="23"/>
      <c r="O141" s="23"/>
      <c r="P141" s="23"/>
      <c r="Q141" s="23"/>
    </row>
    <row r="142" spans="1:17" ht="16.5" hidden="1" x14ac:dyDescent="0.25">
      <c r="A142" t="str">
        <f>CONCATENATE("        """,点位信息!B141,""",")</f>
        <v xml:space="preserve">        "CN.FCG.CCP02.COP02.FT.FT1102.TOT",</v>
      </c>
      <c r="C142" s="26" t="s">
        <v>2640</v>
      </c>
      <c r="D142" s="23"/>
      <c r="E142" s="23"/>
      <c r="F142" s="23"/>
      <c r="G142" s="23"/>
      <c r="H142" s="23"/>
      <c r="I142" s="23"/>
      <c r="J142" s="23"/>
      <c r="K142" s="23" t="str">
        <f t="shared" si="2"/>
        <v>            "Name":"CN.FCG.UTI00.STM11.KWH.KWH9014 .TOT",</v>
      </c>
      <c r="L142" s="23"/>
      <c r="M142" s="23"/>
      <c r="N142" s="23"/>
      <c r="O142" s="23"/>
      <c r="P142" s="23"/>
      <c r="Q142" s="23"/>
    </row>
    <row r="143" spans="1:17" ht="16.5" hidden="1" x14ac:dyDescent="0.25">
      <c r="A143" t="str">
        <f>CONCATENATE("        """,点位信息!B142,""",")</f>
        <v xml:space="preserve">        "CN.FCG.CCP02.COP02.FT.FT1102.TOT",</v>
      </c>
      <c r="C143" s="26" t="s">
        <v>2681</v>
      </c>
      <c r="D143" s="23"/>
      <c r="E143" s="23"/>
      <c r="F143" s="23"/>
      <c r="G143" s="23"/>
      <c r="H143" s="23"/>
      <c r="I143" s="23"/>
      <c r="J143" s="23"/>
      <c r="K143" s="23" t="str">
        <f t="shared" si="2"/>
        <v>            "Path":null,</v>
      </c>
      <c r="L143" s="23"/>
      <c r="M143" s="23"/>
      <c r="N143" s="23"/>
      <c r="O143" s="23"/>
      <c r="P143" s="23"/>
      <c r="Q143" s="23"/>
    </row>
    <row r="144" spans="1:17" ht="16.5" hidden="1" x14ac:dyDescent="0.25">
      <c r="A144" t="str">
        <f>CONCATENATE("        """,点位信息!B143,""",")</f>
        <v xml:space="preserve">        "CN.FCG.CCP01.UTI01.KWH.KWHCA1.TOT",</v>
      </c>
      <c r="C144" s="26" t="s">
        <v>183</v>
      </c>
      <c r="D144" s="23"/>
      <c r="E144" s="23"/>
      <c r="F144" s="23"/>
      <c r="G144" s="23"/>
      <c r="H144" s="23"/>
      <c r="I144" s="23"/>
      <c r="J144" s="23"/>
      <c r="K144" s="23" t="str">
        <f t="shared" si="2"/>
        <v>            "Data":null,</v>
      </c>
      <c r="L144" s="23"/>
      <c r="M144" s="23"/>
      <c r="N144" s="23"/>
      <c r="O144" s="23"/>
      <c r="P144" s="23"/>
      <c r="Q144" s="23"/>
    </row>
    <row r="145" spans="1:17" ht="16.5" hidden="1" x14ac:dyDescent="0.25">
      <c r="A145" t="str">
        <f>CONCATENATE("        """,点位信息!B144,""",")</f>
        <v xml:space="preserve">        "CN.FCG.CCP01.UTI01.KWH.KWHCP1.TOT",</v>
      </c>
      <c r="C145" s="26" t="s">
        <v>182</v>
      </c>
      <c r="D145" s="23"/>
      <c r="E145" s="23"/>
      <c r="F145" s="23"/>
      <c r="G145" s="23"/>
      <c r="H145" s="23"/>
      <c r="I145" s="23"/>
      <c r="J145" s="23"/>
      <c r="K145" s="23" t="str">
        <f t="shared" si="2"/>
        <v>            "Message":"(-12011) PI Point not found '\\CHNAWSPIMSDAP\CN.FCG.UTI00.STM11.KWH.KWH9014 .TOT'."</v>
      </c>
      <c r="L145" s="23"/>
      <c r="M145" s="23"/>
      <c r="N145" s="23"/>
      <c r="O145" s="23"/>
      <c r="P145" s="23"/>
      <c r="Q145" s="23"/>
    </row>
    <row r="146" spans="1:17" ht="16.5" hidden="1" x14ac:dyDescent="0.25">
      <c r="A146" t="str">
        <f>CONCATENATE("        """,点位信息!B145,""",")</f>
        <v xml:space="preserve">        "CN.FCG.CCP01.UTI01.KWH.KHWLD01.TOT",</v>
      </c>
      <c r="C146" s="26" t="s">
        <v>2682</v>
      </c>
      <c r="D146" s="23"/>
      <c r="E146" s="23"/>
      <c r="F146" s="23"/>
      <c r="G146" s="23"/>
      <c r="H146" s="23"/>
      <c r="I146" s="23"/>
      <c r="J146" s="23"/>
      <c r="K146" s="23" t="str">
        <f t="shared" si="2"/>
        <v>        },</v>
      </c>
      <c r="L146" s="23"/>
      <c r="M146" s="23"/>
      <c r="N146" s="23"/>
      <c r="O146" s="23"/>
      <c r="P146" s="23"/>
      <c r="Q146" s="23"/>
    </row>
    <row r="147" spans="1:17" ht="16.5" hidden="1" x14ac:dyDescent="0.25">
      <c r="A147" t="str">
        <f>CONCATENATE("        """,点位信息!B146,""",")</f>
        <v xml:space="preserve">        "CN.FCG.CCP01.UTI01.KWH.KHWLD02.TOT",</v>
      </c>
      <c r="C147" s="26" t="s">
        <v>2639</v>
      </c>
      <c r="D147" s="23"/>
      <c r="E147" s="23"/>
      <c r="F147" s="23"/>
      <c r="G147" s="23"/>
      <c r="H147" s="23"/>
      <c r="I147" s="23"/>
      <c r="J147" s="23"/>
      <c r="K147" s="23" t="str">
        <f t="shared" si="2"/>
        <v>        {</v>
      </c>
      <c r="L147" s="23"/>
      <c r="M147" s="23"/>
      <c r="N147" s="23"/>
      <c r="O147" s="23"/>
      <c r="P147" s="23"/>
      <c r="Q147" s="23"/>
    </row>
    <row r="148" spans="1:17" ht="16.5" hidden="1" x14ac:dyDescent="0.25">
      <c r="A148" t="str">
        <f>CONCATENATE("        """,点位信息!B147,""",")</f>
        <v xml:space="preserve">        "CN.FCG.CCP01.UTI01.KWH.KHWLD03.TOT",</v>
      </c>
      <c r="C148" s="26" t="s">
        <v>2640</v>
      </c>
      <c r="D148" s="23"/>
      <c r="E148" s="23"/>
      <c r="F148" s="23"/>
      <c r="G148" s="23"/>
      <c r="H148" s="23"/>
      <c r="I148" s="23"/>
      <c r="J148" s="23"/>
      <c r="K148" s="23" t="str">
        <f t="shared" si="2"/>
        <v>            "Name":"CN.FCG.UTI00.STM13.KWH.KWH9015 .TOT",</v>
      </c>
      <c r="L148" s="23"/>
      <c r="M148" s="23"/>
      <c r="N148" s="23"/>
      <c r="O148" s="23"/>
      <c r="P148" s="23"/>
      <c r="Q148" s="23"/>
    </row>
    <row r="149" spans="1:17" ht="16.5" hidden="1" x14ac:dyDescent="0.25">
      <c r="A149" t="str">
        <f>CONCATENATE("        """,点位信息!B148,""",")</f>
        <v xml:space="preserve">        "CN.FCG.CCP01.UTI01.FT.FT0004.TOT",</v>
      </c>
      <c r="C149" s="26" t="s">
        <v>2683</v>
      </c>
      <c r="D149" s="23"/>
      <c r="E149" s="23"/>
      <c r="F149" s="23"/>
      <c r="G149" s="23"/>
      <c r="H149" s="23"/>
      <c r="I149" s="23"/>
      <c r="J149" s="23"/>
      <c r="K149" s="23" t="str">
        <f t="shared" si="2"/>
        <v>            "Path":null,</v>
      </c>
      <c r="L149" s="23"/>
      <c r="M149" s="23"/>
      <c r="N149" s="23"/>
      <c r="O149" s="23"/>
      <c r="P149" s="23"/>
      <c r="Q149" s="23"/>
    </row>
    <row r="150" spans="1:17" ht="16.5" hidden="1" x14ac:dyDescent="0.25">
      <c r="A150" t="str">
        <f>CONCATENATE("        """,点位信息!B149,""",")</f>
        <v xml:space="preserve">        "CN.FCG.CCP01.UTI01.FT.FT0104.TOT",</v>
      </c>
      <c r="C150" s="26" t="s">
        <v>183</v>
      </c>
      <c r="D150" s="23"/>
      <c r="E150" s="23"/>
      <c r="F150" s="23"/>
      <c r="G150" s="23"/>
      <c r="H150" s="23"/>
      <c r="I150" s="23"/>
      <c r="J150" s="23"/>
      <c r="K150" s="23" t="str">
        <f t="shared" si="2"/>
        <v>            "Data":null,</v>
      </c>
      <c r="L150" s="23"/>
      <c r="M150" s="23"/>
      <c r="N150" s="23"/>
      <c r="O150" s="23"/>
      <c r="P150" s="23"/>
      <c r="Q150" s="23"/>
    </row>
    <row r="151" spans="1:17" ht="16.5" hidden="1" x14ac:dyDescent="0.25">
      <c r="A151" t="str">
        <f>CONCATENATE("        """,点位信息!B150,""",")</f>
        <v xml:space="preserve">        "CN.FCG.CCP01.UTI01.FT.FT0204.TOT",</v>
      </c>
      <c r="C151" s="26" t="s">
        <v>182</v>
      </c>
      <c r="D151" s="23"/>
      <c r="E151" s="23"/>
      <c r="F151" s="23"/>
      <c r="G151" s="23"/>
      <c r="H151" s="23"/>
      <c r="I151" s="23"/>
      <c r="J151" s="23"/>
      <c r="K151" s="23" t="str">
        <f t="shared" si="2"/>
        <v>            "Message":"(-12011) PI Point not found '\\CHNAWSPIMSDAP\CN.FCG.UTI00.STM13.KWH.KWH9015 .TOT'."</v>
      </c>
      <c r="L151" s="23"/>
      <c r="M151" s="23"/>
      <c r="N151" s="23"/>
      <c r="O151" s="23"/>
      <c r="P151" s="23"/>
      <c r="Q151" s="23"/>
    </row>
    <row r="152" spans="1:17" ht="16.5" hidden="1" x14ac:dyDescent="0.25">
      <c r="A152" t="str">
        <f>CONCATENATE("        """,点位信息!B151,""",")</f>
        <v xml:space="preserve">        "CN.FCG.CCP01.UTI01.FT.FT0304.TOT",</v>
      </c>
      <c r="C152" s="26" t="s">
        <v>2684</v>
      </c>
      <c r="D152" s="23"/>
      <c r="E152" s="23"/>
      <c r="F152" s="23"/>
      <c r="G152" s="23"/>
      <c r="H152" s="23"/>
      <c r="I152" s="23"/>
      <c r="J152" s="23"/>
      <c r="K152" s="23" t="str">
        <f t="shared" si="2"/>
        <v>        },</v>
      </c>
      <c r="L152" s="23"/>
      <c r="M152" s="23"/>
      <c r="N152" s="23"/>
      <c r="O152" s="23"/>
      <c r="P152" s="23"/>
      <c r="Q152" s="23"/>
    </row>
    <row r="153" spans="1:17" ht="16.5" hidden="1" x14ac:dyDescent="0.25">
      <c r="A153" t="str">
        <f>CONCATENATE("        """,点位信息!B152,""",")</f>
        <v xml:space="preserve">        "CN.FCG.CCP01.UTI01.FT.FT0404.TOT",</v>
      </c>
      <c r="C153" s="26" t="s">
        <v>2639</v>
      </c>
      <c r="D153" s="23"/>
      <c r="E153" s="23"/>
      <c r="F153" s="23"/>
      <c r="G153" s="23"/>
      <c r="H153" s="23"/>
      <c r="I153" s="23"/>
      <c r="J153" s="23"/>
      <c r="K153" s="23" t="str">
        <f t="shared" si="2"/>
        <v>        {</v>
      </c>
      <c r="L153" s="23"/>
      <c r="M153" s="23"/>
      <c r="N153" s="23"/>
      <c r="O153" s="23"/>
      <c r="P153" s="23"/>
      <c r="Q153" s="23"/>
    </row>
    <row r="154" spans="1:17" ht="16.5" hidden="1" x14ac:dyDescent="0.25">
      <c r="A154" t="str">
        <f>CONCATENATE("        """,点位信息!B153,""",")</f>
        <v xml:space="preserve">        "CN.FCG.CCP01.UTI01.FT.FT0504.TOT",</v>
      </c>
      <c r="C154" s="26" t="s">
        <v>2640</v>
      </c>
      <c r="D154" s="23"/>
      <c r="E154" s="23"/>
      <c r="F154" s="23"/>
      <c r="G154" s="23"/>
      <c r="H154" s="23"/>
      <c r="I154" s="23"/>
      <c r="J154" s="23"/>
      <c r="K154" s="23" t="str">
        <f t="shared" si="2"/>
        <v>            "Name":"CN.FCG.UTI00.STM14.KWH.KWH9016 .TOT",</v>
      </c>
      <c r="L154" s="23"/>
      <c r="M154" s="23"/>
      <c r="N154" s="23"/>
      <c r="O154" s="23"/>
      <c r="P154" s="23"/>
      <c r="Q154" s="23"/>
    </row>
    <row r="155" spans="1:17" ht="16.5" hidden="1" x14ac:dyDescent="0.25">
      <c r="A155" t="str">
        <f>CONCATENATE("        """,点位信息!B154,""",")</f>
        <v xml:space="preserve">        "CN.FCG.CCP01.UTI01.FT.FT0604.TOT",</v>
      </c>
      <c r="C155" s="26" t="s">
        <v>2685</v>
      </c>
      <c r="D155" s="23"/>
      <c r="E155" s="23"/>
      <c r="F155" s="23"/>
      <c r="G155" s="23"/>
      <c r="H155" s="23"/>
      <c r="I155" s="23"/>
      <c r="J155" s="23"/>
      <c r="K155" s="23" t="str">
        <f t="shared" si="2"/>
        <v>            "Path":null,</v>
      </c>
      <c r="L155" s="23"/>
      <c r="M155" s="23"/>
      <c r="N155" s="23"/>
      <c r="O155" s="23"/>
      <c r="P155" s="23"/>
      <c r="Q155" s="23"/>
    </row>
    <row r="156" spans="1:17" ht="16.5" hidden="1" x14ac:dyDescent="0.25">
      <c r="A156" t="str">
        <f>CONCATENATE("        """,点位信息!B155,""",")</f>
        <v xml:space="preserve">        "CN.FCG.CCP02.UTI01.FT.FT0704.TOT",</v>
      </c>
      <c r="C156" s="26" t="s">
        <v>183</v>
      </c>
      <c r="D156" s="23"/>
      <c r="E156" s="23"/>
      <c r="F156" s="23"/>
      <c r="G156" s="23"/>
      <c r="H156" s="23"/>
      <c r="I156" s="23"/>
      <c r="J156" s="23"/>
      <c r="K156" s="23" t="str">
        <f t="shared" si="2"/>
        <v>            "Data":null,</v>
      </c>
      <c r="L156" s="23"/>
      <c r="M156" s="23"/>
      <c r="N156" s="23"/>
      <c r="O156" s="23"/>
      <c r="P156" s="23"/>
      <c r="Q156" s="23"/>
    </row>
    <row r="157" spans="1:17" ht="16.5" hidden="1" x14ac:dyDescent="0.25">
      <c r="A157" t="str">
        <f>CONCATENATE("        """,点位信息!B156,""",")</f>
        <v xml:space="preserve">        "CN.FCG.CCP02.UTI01.FT.FT1104.TOT",</v>
      </c>
      <c r="C157" s="26" t="s">
        <v>182</v>
      </c>
      <c r="D157" s="23"/>
      <c r="E157" s="23"/>
      <c r="F157" s="23"/>
      <c r="G157" s="23"/>
      <c r="H157" s="23"/>
      <c r="I157" s="23"/>
      <c r="J157" s="23"/>
      <c r="K157" s="23" t="str">
        <f t="shared" si="2"/>
        <v>            "Message":"(-12011) PI Point not found '\\CHNAWSPIMSDAP\CN.FCG.UTI00.STM14.KWH.KWH9016 .TOT'."</v>
      </c>
      <c r="L157" s="23"/>
      <c r="M157" s="23"/>
      <c r="N157" s="23"/>
      <c r="O157" s="23"/>
      <c r="P157" s="23"/>
      <c r="Q157" s="23"/>
    </row>
    <row r="158" spans="1:17" ht="16.5" hidden="1" x14ac:dyDescent="0.25">
      <c r="A158" t="str">
        <f>CONCATENATE("        """,点位信息!B157,""",")</f>
        <v xml:space="preserve">        "CN.FCG.CCP01.UTI01.FT.FT901.TOT",</v>
      </c>
      <c r="C158" s="26" t="s">
        <v>2686</v>
      </c>
      <c r="D158" s="23"/>
      <c r="E158" s="23"/>
      <c r="F158" s="23"/>
      <c r="G158" s="23"/>
      <c r="H158" s="23"/>
      <c r="I158" s="23"/>
      <c r="J158" s="23"/>
      <c r="K158" s="23" t="str">
        <f t="shared" si="2"/>
        <v>        },</v>
      </c>
      <c r="L158" s="23"/>
      <c r="M158" s="23"/>
      <c r="N158" s="23"/>
      <c r="O158" s="23"/>
      <c r="P158" s="23"/>
      <c r="Q158" s="23"/>
    </row>
    <row r="159" spans="1:17" ht="16.5" hidden="1" x14ac:dyDescent="0.25">
      <c r="A159" t="str">
        <f>CONCATENATE("        """,点位信息!B158,""",")</f>
        <v xml:space="preserve">        "CN.FCG.CCP02.UTI01.FT.FT902.TOT",</v>
      </c>
      <c r="C159" s="26" t="s">
        <v>2639</v>
      </c>
      <c r="D159" s="23"/>
      <c r="E159" s="23"/>
      <c r="F159" s="23"/>
      <c r="G159" s="23"/>
      <c r="H159" s="23"/>
      <c r="I159" s="23"/>
      <c r="J159" s="23"/>
      <c r="K159" s="23" t="str">
        <f t="shared" si="2"/>
        <v>        {</v>
      </c>
      <c r="L159" s="23"/>
      <c r="M159" s="23"/>
      <c r="N159" s="23"/>
      <c r="O159" s="23"/>
      <c r="P159" s="23"/>
      <c r="Q159" s="23"/>
    </row>
    <row r="160" spans="1:17" ht="16.5" hidden="1" x14ac:dyDescent="0.25">
      <c r="A160" t="str">
        <f>CONCATENATE("        """,点位信息!B159,""",")</f>
        <v xml:space="preserve">        "CN.FCG.CCP01.UTI01.KWH.KWH0101.TOT",</v>
      </c>
      <c r="C160" s="26" t="s">
        <v>2640</v>
      </c>
      <c r="D160" s="23"/>
      <c r="E160" s="23"/>
      <c r="F160" s="23"/>
      <c r="G160" s="23"/>
      <c r="H160" s="23"/>
      <c r="I160" s="23"/>
      <c r="J160" s="23"/>
      <c r="K160" s="23" t="str">
        <f t="shared" si="2"/>
        <v>            "Name":"CN.FCG.UTI00.STM11.KWH.KWH9017 .TOT",</v>
      </c>
      <c r="L160" s="23"/>
      <c r="M160" s="23"/>
      <c r="N160" s="23"/>
      <c r="O160" s="23"/>
      <c r="P160" s="23"/>
      <c r="Q160" s="23"/>
    </row>
    <row r="161" spans="1:17" ht="16.5" hidden="1" x14ac:dyDescent="0.25">
      <c r="A161" t="str">
        <f>CONCATENATE("        """,点位信息!B160,""",")</f>
        <v xml:space="preserve">        "CN.FCG.CCP01.UTI01.KWH.KWH0201.TOT",</v>
      </c>
      <c r="C161" s="26" t="s">
        <v>2687</v>
      </c>
      <c r="D161" s="23"/>
      <c r="E161" s="23"/>
      <c r="F161" s="23"/>
      <c r="G161" s="23"/>
      <c r="H161" s="23"/>
      <c r="I161" s="23"/>
      <c r="J161" s="23"/>
      <c r="K161" s="23" t="str">
        <f t="shared" si="2"/>
        <v>            "Path":null,</v>
      </c>
      <c r="L161" s="23"/>
      <c r="M161" s="23"/>
      <c r="N161" s="23"/>
      <c r="O161" s="23"/>
      <c r="P161" s="23"/>
      <c r="Q161" s="23"/>
    </row>
    <row r="162" spans="1:17" ht="16.5" hidden="1" x14ac:dyDescent="0.25">
      <c r="A162" t="str">
        <f>CONCATENATE("        """,点位信息!B161,""",")</f>
        <v xml:space="preserve">        "CN.FCG.CCP01.UTI01.KWH.KWH0301.TOT",</v>
      </c>
      <c r="C162" s="26" t="s">
        <v>183</v>
      </c>
      <c r="D162" s="23"/>
      <c r="E162" s="23"/>
      <c r="F162" s="23"/>
      <c r="G162" s="23"/>
      <c r="H162" s="23"/>
      <c r="I162" s="23"/>
      <c r="J162" s="23"/>
      <c r="K162" s="23" t="str">
        <f t="shared" si="2"/>
        <v>            "Data":null,</v>
      </c>
      <c r="L162" s="23"/>
      <c r="M162" s="23"/>
      <c r="N162" s="23"/>
      <c r="O162" s="23"/>
      <c r="P162" s="23"/>
      <c r="Q162" s="23"/>
    </row>
    <row r="163" spans="1:17" ht="16.5" hidden="1" x14ac:dyDescent="0.25">
      <c r="A163" t="str">
        <f>CONCATENATE("        """,点位信息!B162,""",")</f>
        <v xml:space="preserve">        "CN.FCG.CCP01.UTI01.KWH.KWH0401.TOT",</v>
      </c>
      <c r="C163" s="26" t="s">
        <v>182</v>
      </c>
      <c r="D163" s="23"/>
      <c r="E163" s="23"/>
      <c r="F163" s="23"/>
      <c r="G163" s="23"/>
      <c r="H163" s="23"/>
      <c r="I163" s="23"/>
      <c r="J163" s="23"/>
      <c r="K163" s="23" t="str">
        <f t="shared" si="2"/>
        <v>            "Message":"(-12011) PI Point not found '\\CHNAWSPIMSDAP\CN.FCG.UTI00.STM11.KWH.KWH9017 .TOT'."</v>
      </c>
      <c r="L163" s="23"/>
      <c r="M163" s="23"/>
      <c r="N163" s="23"/>
      <c r="O163" s="23"/>
      <c r="P163" s="23"/>
      <c r="Q163" s="23"/>
    </row>
    <row r="164" spans="1:17" ht="16.5" hidden="1" x14ac:dyDescent="0.25">
      <c r="A164" t="str">
        <f>CONCATENATE("        """,点位信息!B163,""",")</f>
        <v xml:space="preserve">        "CN.FCG.CCP01.UTI01.KWH.KWH0501.TOT",</v>
      </c>
      <c r="C164" s="26" t="s">
        <v>2688</v>
      </c>
      <c r="D164" s="23"/>
      <c r="E164" s="23"/>
      <c r="F164" s="23"/>
      <c r="G164" s="23"/>
      <c r="H164" s="23"/>
      <c r="I164" s="23"/>
      <c r="J164" s="23"/>
      <c r="K164" s="23" t="str">
        <f t="shared" si="2"/>
        <v>        },</v>
      </c>
      <c r="L164" s="23"/>
      <c r="M164" s="23"/>
      <c r="N164" s="23"/>
      <c r="O164" s="23"/>
      <c r="P164" s="23"/>
      <c r="Q164" s="23"/>
    </row>
    <row r="165" spans="1:17" ht="16.5" hidden="1" x14ac:dyDescent="0.25">
      <c r="A165" t="str">
        <f>CONCATENATE("        """,点位信息!B164,""",")</f>
        <v xml:space="preserve">        "CN.FCG.CCP01.UTI01.KWH.KWH0601.TOT",</v>
      </c>
      <c r="C165" s="26" t="s">
        <v>2639</v>
      </c>
      <c r="D165" s="23"/>
      <c r="E165" s="23"/>
      <c r="F165" s="23"/>
      <c r="G165" s="23"/>
      <c r="H165" s="23"/>
      <c r="I165" s="23"/>
      <c r="J165" s="23"/>
      <c r="K165" s="23" t="str">
        <f t="shared" si="2"/>
        <v>        {</v>
      </c>
      <c r="L165" s="23"/>
      <c r="M165" s="23"/>
      <c r="N165" s="23"/>
      <c r="O165" s="23"/>
      <c r="P165" s="23"/>
      <c r="Q165" s="23"/>
    </row>
    <row r="166" spans="1:17" ht="16.5" hidden="1" x14ac:dyDescent="0.25">
      <c r="A166" t="str">
        <f>CONCATENATE("        """,点位信息!B165,""",")</f>
        <v xml:space="preserve">        "CN.FCG.CCP01.UTI01.KWH.KWH0701.TOT",</v>
      </c>
      <c r="C166" s="26" t="s">
        <v>2640</v>
      </c>
      <c r="D166" s="23"/>
      <c r="E166" s="23"/>
      <c r="F166" s="23"/>
      <c r="G166" s="23"/>
      <c r="H166" s="23"/>
      <c r="I166" s="23"/>
      <c r="J166" s="23"/>
      <c r="K166" s="23" t="str">
        <f t="shared" si="2"/>
        <v>            "Name":"CN.FCG.UTI00.CAS01.FT.FTCP300 .TOT",</v>
      </c>
      <c r="L166" s="23"/>
      <c r="M166" s="23"/>
      <c r="N166" s="23"/>
      <c r="O166" s="23"/>
      <c r="P166" s="23"/>
      <c r="Q166" s="23"/>
    </row>
    <row r="167" spans="1:17" ht="16.5" hidden="1" x14ac:dyDescent="0.25">
      <c r="A167" t="str">
        <f>CONCATENATE("        """,点位信息!B166,""",")</f>
        <v xml:space="preserve">        "CN.FCG.CCP02.UTI01.KWH.KWH1101.TOT",</v>
      </c>
      <c r="C167" s="26" t="s">
        <v>2689</v>
      </c>
      <c r="D167" s="23"/>
      <c r="E167" s="23"/>
      <c r="F167" s="23"/>
      <c r="G167" s="23"/>
      <c r="H167" s="23"/>
      <c r="I167" s="23"/>
      <c r="J167" s="23"/>
      <c r="K167" s="23" t="str">
        <f t="shared" si="2"/>
        <v>            "Path":null,</v>
      </c>
      <c r="L167" s="23"/>
      <c r="M167" s="23"/>
      <c r="N167" s="23"/>
      <c r="O167" s="23"/>
      <c r="P167" s="23"/>
      <c r="Q167" s="23"/>
    </row>
    <row r="168" spans="1:17" ht="16.5" hidden="1" x14ac:dyDescent="0.25">
      <c r="A168" t="str">
        <f>CONCATENATE("        """,点位信息!B167,""",")</f>
        <v xml:space="preserve">        "CN.FCG.CCP02.UTI01.KWH.KWH0701.TOT",</v>
      </c>
      <c r="C168" s="26" t="s">
        <v>183</v>
      </c>
      <c r="D168" s="23"/>
      <c r="E168" s="23"/>
      <c r="F168" s="23"/>
      <c r="G168" s="23"/>
      <c r="H168" s="23"/>
      <c r="I168" s="23"/>
      <c r="J168" s="23"/>
      <c r="K168" s="23" t="str">
        <f t="shared" si="2"/>
        <v>            "Data":null,</v>
      </c>
      <c r="L168" s="23"/>
      <c r="M168" s="23"/>
      <c r="N168" s="23"/>
      <c r="O168" s="23"/>
      <c r="P168" s="23"/>
      <c r="Q168" s="23"/>
    </row>
    <row r="169" spans="1:17" ht="16.5" hidden="1" x14ac:dyDescent="0.25">
      <c r="A169" t="str">
        <f>CONCATENATE("        """,点位信息!B168,""",")</f>
        <v xml:space="preserve">        "CN.FCG.CCP02.UTI01.KWH.KWH03GZ.TOT",</v>
      </c>
      <c r="C169" s="26" t="s">
        <v>182</v>
      </c>
      <c r="D169" s="23"/>
      <c r="E169" s="23"/>
      <c r="F169" s="23"/>
      <c r="G169" s="23"/>
      <c r="H169" s="23"/>
      <c r="I169" s="23"/>
      <c r="J169" s="23"/>
      <c r="K169" s="23" t="str">
        <f t="shared" si="2"/>
        <v>            "Message":"(-12011) PI Point not found '\\CHNAWSPIMSDAP\CN.FCG.UTI00.CAS01.FT.FTCP300 .TOT'."</v>
      </c>
      <c r="L169" s="23"/>
      <c r="M169" s="23"/>
      <c r="N169" s="23"/>
      <c r="O169" s="23"/>
      <c r="P169" s="23"/>
      <c r="Q169" s="23"/>
    </row>
    <row r="170" spans="1:17" ht="16.5" hidden="1" x14ac:dyDescent="0.25">
      <c r="A170" t="str">
        <f>CONCATENATE("        """,点位信息!B169,""",")</f>
        <v xml:space="preserve">        "CN.FCG.CCP02.UTI01.KWH.KWH02.TOT",</v>
      </c>
      <c r="C170" s="26" t="s">
        <v>2690</v>
      </c>
      <c r="D170" s="23"/>
      <c r="E170" s="23"/>
      <c r="F170" s="23"/>
      <c r="G170" s="23"/>
      <c r="H170" s="23"/>
      <c r="I170" s="23"/>
      <c r="J170" s="23"/>
      <c r="K170" s="23" t="str">
        <f t="shared" si="2"/>
        <v>        },</v>
      </c>
      <c r="L170" s="23"/>
      <c r="M170" s="23"/>
      <c r="N170" s="23"/>
      <c r="O170" s="23"/>
      <c r="P170" s="23"/>
      <c r="Q170" s="23"/>
    </row>
    <row r="171" spans="1:17" ht="16.5" hidden="1" x14ac:dyDescent="0.25">
      <c r="A171" t="str">
        <f>CONCATENATE("        """,点位信息!B170,""",")</f>
        <v xml:space="preserve">        "CN.QZH.UTI01.UTI01.KWH.KWH_RIM01.TOT",</v>
      </c>
      <c r="C171" s="26" t="s">
        <v>2639</v>
      </c>
      <c r="D171" s="23"/>
      <c r="E171" s="23"/>
      <c r="F171" s="23"/>
      <c r="G171" s="23"/>
      <c r="H171" s="23"/>
      <c r="I171" s="23"/>
      <c r="J171" s="23"/>
      <c r="K171" s="23" t="str">
        <f t="shared" si="2"/>
        <v>        {</v>
      </c>
      <c r="L171" s="23"/>
      <c r="M171" s="23"/>
      <c r="N171" s="23"/>
      <c r="O171" s="23"/>
      <c r="P171" s="23"/>
      <c r="Q171" s="23"/>
    </row>
    <row r="172" spans="1:17" ht="16.5" hidden="1" x14ac:dyDescent="0.25">
      <c r="A172" t="str">
        <f>CONCATENATE("        """,点位信息!B171,""",")</f>
        <v xml:space="preserve">        "CN.QZH.UTI01.UTI01.KWH.KWH_CCP01.TOT",</v>
      </c>
      <c r="C172" s="26" t="s">
        <v>2640</v>
      </c>
      <c r="D172" s="23"/>
      <c r="E172" s="23"/>
      <c r="F172" s="23"/>
      <c r="G172" s="23"/>
      <c r="H172" s="23"/>
      <c r="I172" s="23"/>
      <c r="J172" s="23"/>
      <c r="K172" s="23" t="str">
        <f t="shared" si="2"/>
        <v>            "Name":"CN.FCG.UTI00.CAS01.FT.FTCP310 .TOT",</v>
      </c>
      <c r="L172" s="23"/>
      <c r="M172" s="23"/>
      <c r="N172" s="23"/>
      <c r="O172" s="23"/>
      <c r="P172" s="23"/>
      <c r="Q172" s="23"/>
    </row>
    <row r="173" spans="1:17" ht="16.5" hidden="1" x14ac:dyDescent="0.25">
      <c r="A173" t="str">
        <f>CONCATENATE("        """,点位信息!B172,""",")</f>
        <v xml:space="preserve">        "CN.QZH.UTI01.UTI01.KWH.KWH_CRU01.TOT",</v>
      </c>
      <c r="C173" s="26" t="s">
        <v>2691</v>
      </c>
      <c r="D173" s="23"/>
      <c r="E173" s="23"/>
      <c r="F173" s="23"/>
      <c r="G173" s="23"/>
      <c r="H173" s="23"/>
      <c r="I173" s="23"/>
      <c r="J173" s="23"/>
      <c r="K173" s="23" t="str">
        <f t="shared" si="2"/>
        <v>            "Path":null,</v>
      </c>
      <c r="L173" s="23"/>
      <c r="M173" s="23"/>
      <c r="N173" s="23"/>
      <c r="O173" s="23"/>
      <c r="P173" s="23"/>
      <c r="Q173" s="23"/>
    </row>
    <row r="174" spans="1:17" ht="16.5" hidden="1" x14ac:dyDescent="0.25">
      <c r="A174" t="str">
        <f>CONCATENATE("        """,点位信息!B173,""",")</f>
        <v xml:space="preserve">        "CN.QZH.UTI01.UTI01.FT.FT001A.TOT",</v>
      </c>
      <c r="C174" s="26" t="s">
        <v>183</v>
      </c>
      <c r="D174" s="23"/>
      <c r="E174" s="23"/>
      <c r="F174" s="23"/>
      <c r="G174" s="23"/>
      <c r="H174" s="23"/>
      <c r="I174" s="23"/>
      <c r="J174" s="23"/>
      <c r="K174" s="23" t="str">
        <f t="shared" si="2"/>
        <v>            "Data":null,</v>
      </c>
      <c r="L174" s="23"/>
      <c r="M174" s="23"/>
      <c r="N174" s="23"/>
      <c r="O174" s="23"/>
      <c r="P174" s="23"/>
      <c r="Q174" s="23"/>
    </row>
    <row r="175" spans="1:17" ht="16.5" hidden="1" x14ac:dyDescent="0.25">
      <c r="A175" t="str">
        <f>CONCATENATE("        """,点位信息!B174,""",")</f>
        <v xml:space="preserve">        "CN.QZH.UTI01.UTI01.FT.FT001B.TOT",</v>
      </c>
      <c r="C175" s="26" t="s">
        <v>182</v>
      </c>
      <c r="D175" s="23"/>
      <c r="E175" s="23"/>
      <c r="F175" s="23"/>
      <c r="G175" s="23"/>
      <c r="H175" s="23"/>
      <c r="I175" s="23"/>
      <c r="J175" s="23"/>
      <c r="K175" s="23" t="str">
        <f t="shared" si="2"/>
        <v>            "Message":"(-12011) PI Point not found '\\CHNAWSPIMSDAP\CN.FCG.UTI00.CAS01.FT.FTCP310 .TOT'."</v>
      </c>
      <c r="L175" s="23"/>
      <c r="M175" s="23"/>
      <c r="N175" s="23"/>
      <c r="O175" s="23"/>
      <c r="P175" s="23"/>
      <c r="Q175" s="23"/>
    </row>
    <row r="176" spans="1:17" ht="16.5" hidden="1" x14ac:dyDescent="0.25">
      <c r="A176" t="str">
        <f>CONCATENATE("        """,点位信息!B175,""",")</f>
        <v xml:space="preserve">        "CN.QZH.REF00.UTI01.FT.FT001_NG.TOT",</v>
      </c>
      <c r="C176" s="26" t="s">
        <v>2692</v>
      </c>
      <c r="D176" s="23"/>
      <c r="E176" s="23"/>
      <c r="F176" s="23"/>
      <c r="G176" s="23"/>
      <c r="H176" s="23"/>
      <c r="I176" s="23"/>
      <c r="J176" s="23"/>
      <c r="K176" s="23" t="str">
        <f t="shared" si="2"/>
        <v>        },</v>
      </c>
      <c r="L176" s="23"/>
      <c r="M176" s="23"/>
      <c r="N176" s="23"/>
      <c r="O176" s="23"/>
      <c r="P176" s="23"/>
      <c r="Q176" s="23"/>
    </row>
    <row r="177" spans="1:17" ht="16.5" hidden="1" x14ac:dyDescent="0.25">
      <c r="A177" t="str">
        <f>CONCATENATE("        """,点位信息!B176,""",")</f>
        <v xml:space="preserve">        "CN.QZH.REF00.UTI01.FT.FT002_NG.TOT",</v>
      </c>
      <c r="C177" s="26" t="s">
        <v>2639</v>
      </c>
      <c r="D177" s="23"/>
      <c r="E177" s="23"/>
      <c r="F177" s="23"/>
      <c r="G177" s="23"/>
      <c r="H177" s="23"/>
      <c r="I177" s="23"/>
      <c r="J177" s="23"/>
      <c r="K177" s="23" t="str">
        <f t="shared" si="2"/>
        <v>        {</v>
      </c>
      <c r="L177" s="23"/>
      <c r="M177" s="23"/>
      <c r="N177" s="23"/>
      <c r="O177" s="23"/>
      <c r="P177" s="23"/>
      <c r="Q177" s="23"/>
    </row>
    <row r="178" spans="1:17" ht="16.5" hidden="1" x14ac:dyDescent="0.25">
      <c r="A178" t="str">
        <f>CONCATENATE("        """,点位信息!B177,""",")</f>
        <v xml:space="preserve">        "CN.QZH.REF00.UTI01.FT.FT003_NG.TOT",</v>
      </c>
      <c r="C178" s="26" t="s">
        <v>2640</v>
      </c>
      <c r="D178" s="23"/>
      <c r="E178" s="23"/>
      <c r="F178" s="23"/>
      <c r="G178" s="23"/>
      <c r="H178" s="23"/>
      <c r="I178" s="23"/>
      <c r="J178" s="23"/>
      <c r="K178" s="23" t="str">
        <f t="shared" si="2"/>
        <v>            "Name":"CN.FCG.UTI00.CAS01.FT.FTCP330 .TOT",</v>
      </c>
      <c r="L178" s="23"/>
      <c r="M178" s="23"/>
      <c r="N178" s="23"/>
      <c r="O178" s="23"/>
      <c r="P178" s="23"/>
      <c r="Q178" s="23"/>
    </row>
    <row r="179" spans="1:17" ht="16.5" hidden="1" x14ac:dyDescent="0.25">
      <c r="A179" t="str">
        <f>CONCATENATE("        """,点位信息!B178,""",")</f>
        <v xml:space="preserve">        "CN.QZH.REF00.UTI01.FT.FT004_NG.TOT",</v>
      </c>
      <c r="C179" s="26" t="s">
        <v>2693</v>
      </c>
      <c r="D179" s="23"/>
      <c r="E179" s="23"/>
      <c r="F179" s="23"/>
      <c r="G179" s="23"/>
      <c r="H179" s="23"/>
      <c r="I179" s="23"/>
      <c r="J179" s="23"/>
      <c r="K179" s="23" t="str">
        <f t="shared" si="2"/>
        <v>            "Path":null,</v>
      </c>
      <c r="L179" s="23"/>
      <c r="M179" s="23"/>
      <c r="N179" s="23"/>
      <c r="O179" s="23"/>
      <c r="P179" s="23"/>
      <c r="Q179" s="23"/>
    </row>
    <row r="180" spans="1:17" ht="16.5" hidden="1" x14ac:dyDescent="0.25">
      <c r="A180" t="str">
        <f>CONCATENATE("        """,点位信息!B179,""",")</f>
        <v xml:space="preserve">        "CN.QZH.UTI01.UTI01.TK.TK955.TOT",</v>
      </c>
      <c r="C180" s="26" t="s">
        <v>183</v>
      </c>
      <c r="D180" s="23"/>
      <c r="E180" s="23"/>
      <c r="F180" s="23"/>
      <c r="G180" s="23"/>
      <c r="H180" s="23"/>
      <c r="I180" s="23"/>
      <c r="J180" s="23"/>
      <c r="K180" s="23" t="str">
        <f t="shared" si="2"/>
        <v>            "Data":null,</v>
      </c>
      <c r="L180" s="23"/>
      <c r="M180" s="23"/>
      <c r="N180" s="23"/>
      <c r="O180" s="23"/>
      <c r="P180" s="23"/>
      <c r="Q180" s="23"/>
    </row>
    <row r="181" spans="1:17" ht="16.5" hidden="1" x14ac:dyDescent="0.25">
      <c r="A181" t="str">
        <f>CONCATENATE("        """,点位信息!B180,""",")</f>
        <v xml:space="preserve">        "CN.QZH.UTI01.UTI01.KWH.KWH10010 .TOT",</v>
      </c>
      <c r="C181" s="26" t="s">
        <v>182</v>
      </c>
      <c r="D181" s="23"/>
      <c r="E181" s="23"/>
      <c r="F181" s="23"/>
      <c r="G181" s="23"/>
      <c r="H181" s="23"/>
      <c r="I181" s="23"/>
      <c r="J181" s="23"/>
      <c r="K181" s="23" t="str">
        <f t="shared" si="2"/>
        <v>            "Message":"(-12011) PI Point not found '\\CHNAWSPIMSDAP\CN.FCG.UTI00.CAS01.FT.FTCP330 .TOT'."</v>
      </c>
      <c r="L181" s="23"/>
      <c r="M181" s="23"/>
      <c r="N181" s="23"/>
      <c r="O181" s="23"/>
      <c r="P181" s="23"/>
      <c r="Q181" s="23"/>
    </row>
    <row r="182" spans="1:17" ht="16.5" hidden="1" x14ac:dyDescent="0.25">
      <c r="A182" t="str">
        <f>CONCATENATE("        """,点位信息!B181,""",")</f>
        <v xml:space="preserve">        "CN.QZH.UTI01.UTI01.KWH.KWH10011 .TOT",</v>
      </c>
      <c r="C182" s="26" t="s">
        <v>2694</v>
      </c>
      <c r="D182" s="23"/>
      <c r="E182" s="23"/>
      <c r="F182" s="23"/>
      <c r="G182" s="23"/>
      <c r="H182" s="23"/>
      <c r="I182" s="23"/>
      <c r="J182" s="23"/>
      <c r="K182" s="23" t="str">
        <f t="shared" si="2"/>
        <v>        },</v>
      </c>
      <c r="L182" s="23"/>
      <c r="M182" s="23"/>
      <c r="N182" s="23"/>
      <c r="O182" s="23"/>
      <c r="P182" s="23"/>
      <c r="Q182" s="23"/>
    </row>
    <row r="183" spans="1:17" ht="16.5" hidden="1" x14ac:dyDescent="0.25">
      <c r="A183" t="str">
        <f>CONCATENATE("        """,点位信息!B182,""",")</f>
        <v xml:space="preserve">        "CN.QZH.UTI01.UTI01.KWH.KWH2000C.TOT",</v>
      </c>
      <c r="C183" s="26" t="s">
        <v>2639</v>
      </c>
      <c r="D183" s="23"/>
      <c r="E183" s="23"/>
      <c r="F183" s="23"/>
      <c r="G183" s="23"/>
      <c r="H183" s="23"/>
      <c r="I183" s="23"/>
      <c r="J183" s="23"/>
      <c r="K183" s="23" t="str">
        <f t="shared" si="2"/>
        <v>        {</v>
      </c>
      <c r="L183" s="23"/>
      <c r="M183" s="23"/>
      <c r="N183" s="23"/>
      <c r="O183" s="23"/>
      <c r="P183" s="23"/>
      <c r="Q183" s="23"/>
    </row>
    <row r="184" spans="1:17" ht="16.5" hidden="1" x14ac:dyDescent="0.25">
      <c r="A184" t="str">
        <f>CONCATENATE("        """,点位信息!B183,""",")</f>
        <v xml:space="preserve">        "CN.QZH.UTI01.UTI01.KWH.KWH4007C.TOT",</v>
      </c>
      <c r="C184" s="26" t="s">
        <v>2640</v>
      </c>
      <c r="D184" s="23"/>
      <c r="E184" s="23"/>
      <c r="F184" s="23"/>
      <c r="G184" s="23"/>
      <c r="H184" s="23"/>
      <c r="I184" s="23"/>
      <c r="J184" s="23"/>
      <c r="K184" s="23" t="str">
        <f t="shared" si="2"/>
        <v>            "Name":"CN.FCG.UTI00.CAS01.FT.FTCP340 .TOT",</v>
      </c>
      <c r="L184" s="23"/>
      <c r="M184" s="23"/>
      <c r="N184" s="23"/>
      <c r="O184" s="23"/>
      <c r="P184" s="23"/>
      <c r="Q184" s="23"/>
    </row>
    <row r="185" spans="1:17" ht="16.5" hidden="1" x14ac:dyDescent="0.25">
      <c r="A185" t="str">
        <f>CONCATENATE("        """,点位信息!B184,""",")</f>
        <v xml:space="preserve">        "CN.QZH.UTI01.UTI01.KWH.KWH10006C.TOT",</v>
      </c>
      <c r="C185" s="26" t="s">
        <v>2695</v>
      </c>
      <c r="D185" s="23"/>
      <c r="E185" s="23"/>
      <c r="F185" s="23"/>
      <c r="G185" s="23"/>
      <c r="H185" s="23"/>
      <c r="I185" s="23"/>
      <c r="J185" s="23"/>
      <c r="K185" s="23" t="str">
        <f t="shared" si="2"/>
        <v>            "Path":null,</v>
      </c>
      <c r="L185" s="23"/>
      <c r="M185" s="23"/>
      <c r="N185" s="23"/>
      <c r="O185" s="23"/>
      <c r="P185" s="23"/>
      <c r="Q185" s="23"/>
    </row>
    <row r="186" spans="1:17" ht="16.5" hidden="1" x14ac:dyDescent="0.25">
      <c r="A186" t="str">
        <f>CONCATENATE("        """,点位信息!B185,""",")</f>
        <v xml:space="preserve">        "CN.QZH.UTI01.UTI01.KWH.KWH4006C.TOT",</v>
      </c>
      <c r="C186" s="26" t="s">
        <v>183</v>
      </c>
      <c r="D186" s="23"/>
      <c r="E186" s="23"/>
      <c r="F186" s="23"/>
      <c r="G186" s="23"/>
      <c r="H186" s="23"/>
      <c r="I186" s="23"/>
      <c r="J186" s="23"/>
      <c r="K186" s="23" t="str">
        <f t="shared" si="2"/>
        <v>            "Data":null,</v>
      </c>
      <c r="L186" s="23"/>
      <c r="M186" s="23"/>
      <c r="N186" s="23"/>
      <c r="O186" s="23"/>
      <c r="P186" s="23"/>
      <c r="Q186" s="23"/>
    </row>
    <row r="187" spans="1:17" ht="16.5" hidden="1" x14ac:dyDescent="0.25">
      <c r="A187" t="str">
        <f>CONCATENATE("        """,点位信息!B186,""",")</f>
        <v xml:space="preserve">        "CN.QZH.UTI01.UTI01.KWH.KWH12001C.TOT",</v>
      </c>
      <c r="C187" s="26" t="s">
        <v>182</v>
      </c>
      <c r="D187" s="23"/>
      <c r="E187" s="23"/>
      <c r="F187" s="23"/>
      <c r="G187" s="23"/>
      <c r="H187" s="23"/>
      <c r="I187" s="23"/>
      <c r="J187" s="23"/>
      <c r="K187" s="23" t="str">
        <f t="shared" si="2"/>
        <v>            "Message":"(-12011) PI Point not found '\\CHNAWSPIMSDAP\CN.FCG.UTI00.CAS01.FT.FTCP340 .TOT'."</v>
      </c>
      <c r="L187" s="23"/>
      <c r="M187" s="23"/>
      <c r="N187" s="23"/>
      <c r="O187" s="23"/>
      <c r="P187" s="23"/>
      <c r="Q187" s="23"/>
    </row>
    <row r="188" spans="1:17" ht="16.5" hidden="1" x14ac:dyDescent="0.25">
      <c r="A188" t="str">
        <f>CONCATENATE("        """,点位信息!B187,""",")</f>
        <v xml:space="preserve">        "CN.QZH.UTI01.UTI01.KWH.KWH10003C.TOT",</v>
      </c>
      <c r="C188" s="26" t="s">
        <v>2696</v>
      </c>
      <c r="D188" s="23"/>
      <c r="E188" s="23"/>
      <c r="F188" s="23"/>
      <c r="G188" s="23"/>
      <c r="H188" s="23"/>
      <c r="I188" s="23"/>
      <c r="J188" s="23"/>
      <c r="K188" s="23" t="str">
        <f t="shared" si="2"/>
        <v>        },</v>
      </c>
      <c r="L188" s="23"/>
      <c r="M188" s="23"/>
      <c r="N188" s="23"/>
      <c r="O188" s="23"/>
      <c r="P188" s="23"/>
      <c r="Q188" s="23"/>
    </row>
    <row r="189" spans="1:17" ht="16.5" hidden="1" x14ac:dyDescent="0.25">
      <c r="A189" t="str">
        <f>CONCATENATE("        """,点位信息!B188,""",")</f>
        <v xml:space="preserve">        "CN.QZH.UTI01.UTI01.KWH.KWH2006C.TOT",</v>
      </c>
      <c r="C189" s="26" t="s">
        <v>2639</v>
      </c>
      <c r="D189" s="23"/>
      <c r="E189" s="23"/>
      <c r="F189" s="23"/>
      <c r="G189" s="23"/>
      <c r="H189" s="23"/>
      <c r="I189" s="23"/>
      <c r="J189" s="23"/>
      <c r="K189" s="23" t="str">
        <f t="shared" si="2"/>
        <v>        {</v>
      </c>
      <c r="L189" s="23"/>
      <c r="M189" s="23"/>
      <c r="N189" s="23"/>
      <c r="O189" s="23"/>
      <c r="P189" s="23"/>
      <c r="Q189" s="23"/>
    </row>
    <row r="190" spans="1:17" ht="16.5" hidden="1" x14ac:dyDescent="0.25">
      <c r="A190" t="str">
        <f>CONCATENATE("        """,点位信息!B189,""",")</f>
        <v xml:space="preserve">        "CN.QZH.UTI01.UTI01.KWH.KWH_SGYD.TOT",</v>
      </c>
      <c r="C190" s="26" t="s">
        <v>2640</v>
      </c>
      <c r="D190" s="23"/>
      <c r="E190" s="23"/>
      <c r="F190" s="23"/>
      <c r="G190" s="23"/>
      <c r="H190" s="23"/>
      <c r="I190" s="23"/>
      <c r="J190" s="23"/>
      <c r="K190" s="23" t="str">
        <f t="shared" si="2"/>
        <v>            "Name":"CN.FCG.UTI00.CAS01.FT.FTCP350 .TOT",</v>
      </c>
      <c r="L190" s="23"/>
      <c r="M190" s="23"/>
      <c r="N190" s="23"/>
      <c r="O190" s="23"/>
      <c r="P190" s="23"/>
      <c r="Q190" s="23"/>
    </row>
    <row r="191" spans="1:17" ht="16.5" hidden="1" x14ac:dyDescent="0.25">
      <c r="A191" t="str">
        <f>CONCATENATE("        """,点位信息!B190,""",")</f>
        <v xml:space="preserve">        "CN.QZH.UTI01.UTI01.KWH.KWH1003 .TOT",</v>
      </c>
      <c r="C191" s="26" t="s">
        <v>2697</v>
      </c>
      <c r="D191" s="23"/>
      <c r="E191" s="23"/>
      <c r="F191" s="23"/>
      <c r="G191" s="23"/>
      <c r="H191" s="23"/>
      <c r="I191" s="23"/>
      <c r="J191" s="23"/>
      <c r="K191" s="23" t="str">
        <f t="shared" si="2"/>
        <v>            "Path":null,</v>
      </c>
      <c r="L191" s="23"/>
      <c r="M191" s="23"/>
      <c r="N191" s="23"/>
      <c r="O191" s="23"/>
      <c r="P191" s="23"/>
      <c r="Q191" s="23"/>
    </row>
    <row r="192" spans="1:17" ht="16.5" hidden="1" x14ac:dyDescent="0.25">
      <c r="A192" t="str">
        <f>CONCATENATE("        """,点位信息!B191,""",")</f>
        <v xml:space="preserve">        "CN.QZH.UTI01.UTI01.KWH.KWH2007 .TOT",</v>
      </c>
      <c r="C192" s="26" t="s">
        <v>183</v>
      </c>
      <c r="D192" s="23"/>
      <c r="E192" s="23"/>
      <c r="F192" s="23"/>
      <c r="G192" s="23"/>
      <c r="H192" s="23"/>
      <c r="I192" s="23"/>
      <c r="J192" s="23"/>
      <c r="K192" s="23" t="str">
        <f t="shared" si="2"/>
        <v>            "Data":null,</v>
      </c>
      <c r="L192" s="23"/>
      <c r="M192" s="23"/>
      <c r="N192" s="23"/>
      <c r="O192" s="23"/>
      <c r="P192" s="23"/>
      <c r="Q192" s="23"/>
    </row>
    <row r="193" spans="1:17" ht="16.5" hidden="1" x14ac:dyDescent="0.25">
      <c r="A193" t="str">
        <f>CONCATENATE("        """,点位信息!B192,""",")</f>
        <v xml:space="preserve">        "CN.QZH.UTI01.UTI01.KWH.KWH1010 .TOT",</v>
      </c>
      <c r="C193" s="26" t="s">
        <v>182</v>
      </c>
      <c r="D193" s="23"/>
      <c r="E193" s="23"/>
      <c r="F193" s="23"/>
      <c r="G193" s="23"/>
      <c r="H193" s="23"/>
      <c r="I193" s="23"/>
      <c r="J193" s="23"/>
      <c r="K193" s="23" t="str">
        <f t="shared" si="2"/>
        <v>            "Message":"(-12011) PI Point not found '\\CHNAWSPIMSDAP\CN.FCG.UTI00.CAS01.FT.FTCP350 .TOT'."</v>
      </c>
      <c r="L193" s="23"/>
      <c r="M193" s="23"/>
      <c r="N193" s="23"/>
      <c r="O193" s="23"/>
      <c r="P193" s="23"/>
      <c r="Q193" s="23"/>
    </row>
    <row r="194" spans="1:17" ht="16.5" hidden="1" x14ac:dyDescent="0.25">
      <c r="A194" t="str">
        <f>CONCATENATE("        """,点位信息!B193,""",")</f>
        <v xml:space="preserve">        "CN.QZH.UTI01.UTI01.KWH.KWH2008 .TOT",</v>
      </c>
      <c r="C194" s="26" t="s">
        <v>2698</v>
      </c>
      <c r="D194" s="23"/>
      <c r="E194" s="23"/>
      <c r="F194" s="23"/>
      <c r="G194" s="23"/>
      <c r="H194" s="23"/>
      <c r="I194" s="23"/>
      <c r="J194" s="23"/>
      <c r="K194" s="23" t="str">
        <f t="shared" si="2"/>
        <v>        },</v>
      </c>
      <c r="L194" s="23"/>
      <c r="M194" s="23"/>
      <c r="N194" s="23"/>
      <c r="O194" s="23"/>
      <c r="P194" s="23"/>
      <c r="Q194" s="23"/>
    </row>
    <row r="195" spans="1:17" ht="16.5" hidden="1" x14ac:dyDescent="0.25">
      <c r="A195" t="str">
        <f>CONCATENATE("        """,点位信息!B194,""",")</f>
        <v xml:space="preserve">        "CN.QZH.UTI01.UTI01.KWH.KWH5001 .TOT",</v>
      </c>
      <c r="C195" s="26" t="s">
        <v>2639</v>
      </c>
      <c r="D195" s="23"/>
      <c r="E195" s="23"/>
      <c r="F195" s="23"/>
      <c r="G195" s="23"/>
      <c r="H195" s="23"/>
      <c r="I195" s="23"/>
      <c r="J195" s="23"/>
      <c r="K195" s="23" t="str">
        <f t="shared" si="2"/>
        <v>        {</v>
      </c>
      <c r="L195" s="23"/>
      <c r="M195" s="23"/>
      <c r="N195" s="23"/>
      <c r="O195" s="23"/>
      <c r="P195" s="23"/>
      <c r="Q195" s="23"/>
    </row>
    <row r="196" spans="1:17" ht="16.5" hidden="1" x14ac:dyDescent="0.25">
      <c r="A196" t="str">
        <f>CONCATENATE("        """,点位信息!B195,""",")</f>
        <v xml:space="preserve">        "CN.QZH.UTI01.UTI01.KWH.KWH4004 .TOT",</v>
      </c>
      <c r="C196" s="26" t="s">
        <v>2640</v>
      </c>
      <c r="D196" s="23"/>
      <c r="E196" s="23"/>
      <c r="F196" s="23"/>
      <c r="G196" s="23"/>
      <c r="H196" s="23"/>
      <c r="I196" s="23"/>
      <c r="J196" s="23"/>
      <c r="K196" s="23" t="str">
        <f t="shared" si="2"/>
        <v>            "Name":"CN.FCG.UTI00.CAS01.FT.FTCP360 .TOT",</v>
      </c>
      <c r="L196" s="23"/>
      <c r="M196" s="23"/>
      <c r="N196" s="23"/>
      <c r="O196" s="23"/>
      <c r="P196" s="23"/>
      <c r="Q196" s="23"/>
    </row>
    <row r="197" spans="1:17" ht="16.5" hidden="1" x14ac:dyDescent="0.25">
      <c r="A197" t="str">
        <f>CONCATENATE("        """,点位信息!B196,""",")</f>
        <v xml:space="preserve">        "CN.QZH.UTI01.UTI01.KWH.KWH_1000T.TOT",</v>
      </c>
      <c r="C197" s="26" t="s">
        <v>2699</v>
      </c>
      <c r="D197" s="23"/>
      <c r="E197" s="23"/>
      <c r="F197" s="23"/>
      <c r="G197" s="23"/>
      <c r="H197" s="23"/>
      <c r="I197" s="23"/>
      <c r="J197" s="23"/>
      <c r="K197" s="23" t="str">
        <f t="shared" si="2"/>
        <v>            "Path":null,</v>
      </c>
      <c r="L197" s="23"/>
      <c r="M197" s="23"/>
      <c r="N197" s="23"/>
      <c r="O197" s="23"/>
      <c r="P197" s="23"/>
      <c r="Q197" s="23"/>
    </row>
    <row r="198" spans="1:17" ht="16.5" hidden="1" x14ac:dyDescent="0.25">
      <c r="A198" t="str">
        <f>CONCATENATE("        """,点位信息!B197,""",")</f>
        <v xml:space="preserve">        "CN.QZH.UTI01.UTI01.KWH.KWH5002 .TOT",</v>
      </c>
      <c r="C198" s="26" t="s">
        <v>183</v>
      </c>
      <c r="D198" s="23"/>
      <c r="E198" s="23"/>
      <c r="F198" s="23"/>
      <c r="G198" s="23"/>
      <c r="H198" s="23"/>
      <c r="I198" s="23"/>
      <c r="J198" s="23"/>
      <c r="K198" s="23" t="str">
        <f t="shared" si="2"/>
        <v>            "Data":null,</v>
      </c>
      <c r="L198" s="23"/>
      <c r="M198" s="23"/>
      <c r="N198" s="23"/>
      <c r="O198" s="23"/>
      <c r="P198" s="23"/>
      <c r="Q198" s="23"/>
    </row>
    <row r="199" spans="1:17" ht="16.5" hidden="1" x14ac:dyDescent="0.25">
      <c r="A199" t="str">
        <f>CONCATENATE("        """,点位信息!B198,""",")</f>
        <v xml:space="preserve">        "CN.QZH.UTI01.UTI01.KWH.KWH8003 .TOT",</v>
      </c>
      <c r="C199" s="26" t="s">
        <v>182</v>
      </c>
      <c r="D199" s="23"/>
      <c r="E199" s="23"/>
      <c r="F199" s="23"/>
      <c r="G199" s="23"/>
      <c r="H199" s="23"/>
      <c r="I199" s="23"/>
      <c r="J199" s="23"/>
      <c r="K199" s="23" t="str">
        <f t="shared" si="2"/>
        <v>            "Message":"(-12011) PI Point not found '\\CHNAWSPIMSDAP\CN.FCG.UTI00.CAS01.FT.FTCP360 .TOT'."</v>
      </c>
      <c r="L199" s="23"/>
      <c r="M199" s="23"/>
      <c r="N199" s="23"/>
      <c r="O199" s="23"/>
      <c r="P199" s="23"/>
      <c r="Q199" s="23"/>
    </row>
    <row r="200" spans="1:17" ht="16.5" hidden="1" x14ac:dyDescent="0.25">
      <c r="A200" t="str">
        <f>CONCATENATE("        """,点位信息!B199,""",")</f>
        <v xml:space="preserve">        "CN.QZH.UTI01.UTI01.KWH.KWH5005 .TOT",</v>
      </c>
      <c r="C200" s="26" t="s">
        <v>2700</v>
      </c>
      <c r="D200" s="23"/>
      <c r="E200" s="23"/>
      <c r="F200" s="23"/>
      <c r="G200" s="23"/>
      <c r="H200" s="23"/>
      <c r="I200" s="23"/>
      <c r="J200" s="23"/>
      <c r="K200" s="23" t="str">
        <f t="shared" si="2"/>
        <v>        },</v>
      </c>
      <c r="L200" s="23"/>
      <c r="M200" s="23"/>
      <c r="N200" s="23"/>
      <c r="O200" s="23"/>
      <c r="P200" s="23"/>
      <c r="Q200" s="23"/>
    </row>
    <row r="201" spans="1:17" ht="16.5" hidden="1" x14ac:dyDescent="0.25">
      <c r="A201" t="str">
        <f>CONCATENATE("        """,点位信息!B200,""",")</f>
        <v xml:space="preserve">        "CN.QZH.UTI01.UTI01.KWH.KWH4005 .TOT",</v>
      </c>
      <c r="C201" s="26" t="s">
        <v>2639</v>
      </c>
      <c r="D201" s="23"/>
      <c r="E201" s="23"/>
      <c r="F201" s="23"/>
      <c r="G201" s="23"/>
      <c r="H201" s="23"/>
      <c r="I201" s="23"/>
      <c r="J201" s="23"/>
      <c r="K201" s="23" t="str">
        <f t="shared" ref="K201:K264" si="3">C205</f>
        <v>        {</v>
      </c>
      <c r="L201" s="23"/>
      <c r="M201" s="23"/>
      <c r="N201" s="23"/>
      <c r="O201" s="23"/>
      <c r="P201" s="23"/>
      <c r="Q201" s="23"/>
    </row>
    <row r="202" spans="1:17" ht="16.5" hidden="1" x14ac:dyDescent="0.25">
      <c r="A202" t="str">
        <f>CONCATENATE("        """,点位信息!B201,""",")</f>
        <v xml:space="preserve">        "CN.QZH.UTI01.UTI01.KWH.KWH1004 .TOT",</v>
      </c>
      <c r="C202" s="26" t="s">
        <v>2640</v>
      </c>
      <c r="D202" s="23"/>
      <c r="E202" s="23"/>
      <c r="F202" s="23"/>
      <c r="G202" s="23"/>
      <c r="H202" s="23"/>
      <c r="I202" s="23"/>
      <c r="J202" s="23"/>
      <c r="K202" s="23" t="str">
        <f t="shared" si="3"/>
        <v>            "Name":"CN.FCG.UTI00.STM14.FT.FT4107.TOT",</v>
      </c>
      <c r="L202" s="23"/>
      <c r="M202" s="23"/>
      <c r="N202" s="23"/>
      <c r="O202" s="23"/>
      <c r="P202" s="23"/>
      <c r="Q202" s="23"/>
    </row>
    <row r="203" spans="1:17" ht="16.5" hidden="1" x14ac:dyDescent="0.25">
      <c r="A203" t="str">
        <f>CONCATENATE("        """,点位信息!B202,""",")</f>
        <v xml:space="preserve">        "CN.QZH.UTI01.UTI01.KWH.KWH5007 .TOT",</v>
      </c>
      <c r="C203" s="26" t="s">
        <v>2701</v>
      </c>
      <c r="D203" s="23"/>
      <c r="E203" s="23"/>
      <c r="F203" s="23"/>
      <c r="G203" s="23"/>
      <c r="H203" s="23"/>
      <c r="I203" s="23"/>
      <c r="J203" s="23"/>
      <c r="K203" s="23" t="str">
        <f t="shared" si="3"/>
        <v>            "Path":null,</v>
      </c>
      <c r="L203" s="23"/>
      <c r="M203" s="23"/>
      <c r="N203" s="23"/>
      <c r="O203" s="23"/>
      <c r="P203" s="23"/>
      <c r="Q203" s="23"/>
    </row>
    <row r="204" spans="1:17" ht="16.5" hidden="1" x14ac:dyDescent="0.25">
      <c r="A204" t="str">
        <f>CONCATENATE("        """,点位信息!B203,""",")</f>
        <v xml:space="preserve">        "CN.QZH.UTI01.UTI01.KWH.KWH13002 .TOT",</v>
      </c>
      <c r="C204" s="26" t="s">
        <v>183</v>
      </c>
      <c r="D204" s="23"/>
      <c r="E204" s="23"/>
      <c r="F204" s="23"/>
      <c r="G204" s="23"/>
      <c r="H204" s="23"/>
      <c r="I204" s="23"/>
      <c r="J204" s="23"/>
      <c r="K204" s="23" t="str">
        <f t="shared" si="3"/>
        <v>            "Data":null,</v>
      </c>
      <c r="L204" s="23"/>
      <c r="M204" s="23"/>
      <c r="N204" s="23"/>
      <c r="O204" s="23"/>
      <c r="P204" s="23"/>
      <c r="Q204" s="23"/>
    </row>
    <row r="205" spans="1:17" ht="16.5" hidden="1" x14ac:dyDescent="0.25">
      <c r="A205" t="str">
        <f>CONCATENATE("        """,点位信息!B204,""",")</f>
        <v xml:space="preserve">        "CN.QZH.UTI01.UTI01.KWH.KWH5008 .TOT",</v>
      </c>
      <c r="C205" s="26" t="s">
        <v>182</v>
      </c>
      <c r="D205" s="23"/>
      <c r="E205" s="23"/>
      <c r="F205" s="23"/>
      <c r="G205" s="23"/>
      <c r="H205" s="23"/>
      <c r="I205" s="23"/>
      <c r="J205" s="23"/>
      <c r="K205" s="23" t="str">
        <f t="shared" si="3"/>
        <v>            "Message":"(-12011) PI Point not found '\\CHNAWSPIMSDAP\CN.FCG.UTI00.STM14.FT.FT4107.TOT'."</v>
      </c>
      <c r="L205" s="23"/>
      <c r="M205" s="23"/>
      <c r="N205" s="23"/>
      <c r="O205" s="23"/>
      <c r="P205" s="23"/>
      <c r="Q205" s="23"/>
    </row>
    <row r="206" spans="1:17" ht="16.5" hidden="1" x14ac:dyDescent="0.25">
      <c r="A206" t="str">
        <f>CONCATENATE("        """,点位信息!B205,""",")</f>
        <v xml:space="preserve">        "CN.QZH.UTI01.UTI01.KWH.KWH10009 .TOT",</v>
      </c>
      <c r="C206" s="26" t="s">
        <v>2702</v>
      </c>
      <c r="D206" s="23"/>
      <c r="E206" s="23"/>
      <c r="F206" s="23"/>
      <c r="G206" s="23"/>
      <c r="H206" s="23"/>
      <c r="I206" s="23"/>
      <c r="J206" s="23"/>
      <c r="K206" s="23" t="str">
        <f t="shared" si="3"/>
        <v>        },</v>
      </c>
      <c r="L206" s="23"/>
      <c r="M206" s="23"/>
      <c r="N206" s="23"/>
      <c r="O206" s="23"/>
      <c r="P206" s="23"/>
      <c r="Q206" s="23"/>
    </row>
    <row r="207" spans="1:17" ht="16.5" hidden="1" x14ac:dyDescent="0.25">
      <c r="A207" t="str">
        <f>CONCATENATE("        """,点位信息!B206,""",")</f>
        <v xml:space="preserve">        "CN.QZH.UTI01.UTI01.FT.FT902A.TOT",</v>
      </c>
      <c r="C207" s="26" t="s">
        <v>2639</v>
      </c>
      <c r="D207" s="23"/>
      <c r="E207" s="23"/>
      <c r="F207" s="23"/>
      <c r="G207" s="23"/>
      <c r="H207" s="23"/>
      <c r="I207" s="23"/>
      <c r="J207" s="23"/>
      <c r="K207" s="23" t="str">
        <f t="shared" si="3"/>
        <v>        {</v>
      </c>
      <c r="L207" s="23"/>
      <c r="M207" s="23"/>
      <c r="N207" s="23"/>
      <c r="O207" s="23"/>
      <c r="P207" s="23"/>
      <c r="Q207" s="23"/>
    </row>
    <row r="208" spans="1:17" ht="16.5" hidden="1" x14ac:dyDescent="0.25">
      <c r="A208" t="str">
        <f>CONCATENATE("        """,点位信息!B207,""",")</f>
        <v xml:space="preserve">        "CN.QZH.CRU01.UTI01.FT.FT360.TOT",</v>
      </c>
      <c r="C208" s="26" t="s">
        <v>2640</v>
      </c>
      <c r="D208" s="23"/>
      <c r="E208" s="23"/>
      <c r="F208" s="23"/>
      <c r="G208" s="23"/>
      <c r="H208" s="23"/>
      <c r="I208" s="23"/>
      <c r="J208" s="23"/>
      <c r="K208" s="23" t="str">
        <f t="shared" si="3"/>
        <v>            "Name":"CN.FCG.UTI00.STM14.FT.FT4108.TOT",</v>
      </c>
      <c r="L208" s="23"/>
      <c r="M208" s="23"/>
      <c r="N208" s="23"/>
      <c r="O208" s="23"/>
      <c r="P208" s="23"/>
      <c r="Q208" s="23"/>
    </row>
    <row r="209" spans="1:17" ht="16.5" hidden="1" x14ac:dyDescent="0.25">
      <c r="A209" t="str">
        <f>CONCATENATE("        """,点位信息!B208,""",")</f>
        <v xml:space="preserve">        "CN.QZH.REF00.PHY01.FT.FT803.TOT",</v>
      </c>
      <c r="C209" s="26" t="s">
        <v>2703</v>
      </c>
      <c r="D209" s="23"/>
      <c r="E209" s="23"/>
      <c r="F209" s="23"/>
      <c r="G209" s="23"/>
      <c r="H209" s="23"/>
      <c r="I209" s="23"/>
      <c r="J209" s="23"/>
      <c r="K209" s="23" t="str">
        <f t="shared" si="3"/>
        <v>            "Path":null,</v>
      </c>
      <c r="L209" s="23"/>
      <c r="M209" s="23"/>
      <c r="N209" s="23"/>
      <c r="O209" s="23"/>
      <c r="P209" s="23"/>
      <c r="Q209" s="23"/>
    </row>
    <row r="210" spans="1:17" ht="16.5" hidden="1" x14ac:dyDescent="0.25">
      <c r="A210" t="str">
        <f>CONCATENATE("        """,点位信息!B209,""",")</f>
        <v xml:space="preserve">        "CN.QZH.REF00.PHY03.FT.FT1541.TOT",</v>
      </c>
      <c r="C210" s="26" t="s">
        <v>183</v>
      </c>
      <c r="D210" s="23"/>
      <c r="E210" s="23"/>
      <c r="F210" s="23"/>
      <c r="G210" s="23"/>
      <c r="H210" s="23"/>
      <c r="I210" s="23"/>
      <c r="J210" s="23"/>
      <c r="K210" s="23" t="str">
        <f t="shared" si="3"/>
        <v>            "Data":null,</v>
      </c>
      <c r="L210" s="23"/>
      <c r="M210" s="23"/>
      <c r="N210" s="23"/>
      <c r="O210" s="23"/>
      <c r="P210" s="23"/>
      <c r="Q210" s="23"/>
    </row>
    <row r="211" spans="1:17" ht="16.5" hidden="1" x14ac:dyDescent="0.25">
      <c r="A211" t="str">
        <f>CONCATENATE("        """,点位信息!B210,""",")</f>
        <v xml:space="preserve">        "CN.QZH.CCP01.UTI01.FT.FT204.TOT",</v>
      </c>
      <c r="C211" s="26" t="s">
        <v>182</v>
      </c>
      <c r="D211" s="23"/>
      <c r="E211" s="23"/>
      <c r="F211" s="23"/>
      <c r="G211" s="23"/>
      <c r="H211" s="23"/>
      <c r="I211" s="23"/>
      <c r="J211" s="23"/>
      <c r="K211" s="23" t="str">
        <f t="shared" si="3"/>
        <v>            "Message":"(-12011) PI Point not found '\\CHNAWSPIMSDAP\CN.FCG.UTI00.STM14.FT.FT4108.TOT'."</v>
      </c>
      <c r="L211" s="23"/>
      <c r="M211" s="23"/>
      <c r="N211" s="23"/>
      <c r="O211" s="23"/>
      <c r="P211" s="23"/>
      <c r="Q211" s="23"/>
    </row>
    <row r="212" spans="1:17" ht="16.5" hidden="1" x14ac:dyDescent="0.25">
      <c r="A212" t="str">
        <f>CONCATENATE("        """,点位信息!B211,""",")</f>
        <v xml:space="preserve">        "CN.QZH.REF00.FRC01.FT.FT140.TOT",</v>
      </c>
      <c r="C212" s="26" t="s">
        <v>2704</v>
      </c>
      <c r="D212" s="23"/>
      <c r="E212" s="23"/>
      <c r="F212" s="23"/>
      <c r="G212" s="23"/>
      <c r="H212" s="23"/>
      <c r="I212" s="23"/>
      <c r="J212" s="23"/>
      <c r="K212" s="23" t="str">
        <f t="shared" si="3"/>
        <v>        },</v>
      </c>
      <c r="L212" s="23"/>
      <c r="M212" s="23"/>
      <c r="N212" s="23"/>
      <c r="O212" s="23"/>
      <c r="P212" s="23"/>
      <c r="Q212" s="23"/>
    </row>
    <row r="213" spans="1:17" ht="16.5" hidden="1" x14ac:dyDescent="0.25">
      <c r="A213" t="str">
        <f>CONCATENATE("        """,点位信息!B212,""",")</f>
        <v xml:space="preserve">        "CN.QZH.REF00.TKF01.FT.FT902B.TOT",</v>
      </c>
      <c r="C213" s="26" t="s">
        <v>2639</v>
      </c>
      <c r="D213" s="23"/>
      <c r="E213" s="23"/>
      <c r="F213" s="23"/>
      <c r="G213" s="23"/>
      <c r="H213" s="23"/>
      <c r="I213" s="23"/>
      <c r="J213" s="23"/>
      <c r="K213" s="23" t="str">
        <f t="shared" si="3"/>
        <v>        {</v>
      </c>
      <c r="L213" s="23"/>
      <c r="M213" s="23"/>
      <c r="N213" s="23"/>
      <c r="O213" s="23"/>
      <c r="P213" s="23"/>
      <c r="Q213" s="23"/>
    </row>
    <row r="214" spans="1:17" ht="16.5" hidden="1" x14ac:dyDescent="0.25">
      <c r="A214" t="str">
        <f>CONCATENATE("        """,点位信息!B213,""",")</f>
        <v xml:space="preserve">        "CN.QZH.RIM01.WML01.FT.FT952.TOT",</v>
      </c>
      <c r="C214" s="26" t="s">
        <v>2640</v>
      </c>
      <c r="D214" s="23"/>
      <c r="E214" s="23"/>
      <c r="F214" s="23"/>
      <c r="G214" s="23"/>
      <c r="H214" s="23"/>
      <c r="I214" s="23"/>
      <c r="J214" s="23"/>
      <c r="K214" s="23" t="str">
        <f t="shared" si="3"/>
        <v>            "Name":"CN.FCG.SPC01.UTI01.FT.FT1400 .TOT",</v>
      </c>
      <c r="L214" s="23"/>
      <c r="M214" s="23"/>
      <c r="N214" s="23"/>
      <c r="O214" s="23"/>
      <c r="P214" s="23"/>
      <c r="Q214" s="23"/>
    </row>
    <row r="215" spans="1:17" ht="16.5" hidden="1" x14ac:dyDescent="0.25">
      <c r="A215" t="str">
        <f>CONCATENATE("        """,点位信息!B214,""",")</f>
        <v xml:space="preserve">        "CN.QZH.UTI01.UTI01.FT.FT902C.TOT",</v>
      </c>
      <c r="C215" s="26" t="s">
        <v>2705</v>
      </c>
      <c r="D215" s="23"/>
      <c r="E215" s="23"/>
      <c r="F215" s="23"/>
      <c r="G215" s="23"/>
      <c r="H215" s="23"/>
      <c r="I215" s="23"/>
      <c r="J215" s="23"/>
      <c r="K215" s="23" t="str">
        <f t="shared" si="3"/>
        <v>            "Path":null,</v>
      </c>
      <c r="L215" s="23"/>
      <c r="M215" s="23"/>
      <c r="N215" s="23"/>
      <c r="O215" s="23"/>
      <c r="P215" s="23"/>
      <c r="Q215" s="23"/>
    </row>
    <row r="216" spans="1:17" ht="16.5" hidden="1" x14ac:dyDescent="0.25">
      <c r="A216" t="str">
        <f>CONCATENATE("        """,点位信息!B215,""",")</f>
        <v xml:space="preserve">        "CN.QZH.UTI01.UTI01.FT.FT902D.TOT",</v>
      </c>
      <c r="C216" s="26" t="s">
        <v>183</v>
      </c>
      <c r="D216" s="23"/>
      <c r="E216" s="23"/>
      <c r="F216" s="23"/>
      <c r="G216" s="23"/>
      <c r="H216" s="23"/>
      <c r="I216" s="23"/>
      <c r="J216" s="23"/>
      <c r="K216" s="23" t="str">
        <f t="shared" si="3"/>
        <v>            "Data":null,</v>
      </c>
      <c r="L216" s="23"/>
      <c r="M216" s="23"/>
      <c r="N216" s="23"/>
      <c r="O216" s="23"/>
      <c r="P216" s="23"/>
      <c r="Q216" s="23"/>
    </row>
    <row r="217" spans="1:17" ht="16.5" hidden="1" x14ac:dyDescent="0.25">
      <c r="A217" t="str">
        <f>CONCATENATE("        """,点位信息!B216,""",")</f>
        <v xml:space="preserve">        "CN.QZH.UTI01.EFF01.FT.FT8103.TOT",</v>
      </c>
      <c r="C217" s="26" t="s">
        <v>182</v>
      </c>
      <c r="D217" s="23"/>
      <c r="E217" s="23"/>
      <c r="F217" s="23"/>
      <c r="G217" s="23"/>
      <c r="H217" s="23"/>
      <c r="I217" s="23"/>
      <c r="J217" s="23"/>
      <c r="K217" s="23" t="str">
        <f t="shared" si="3"/>
        <v>            "Message":"(-12011) PI Point not found '\\CHNAWSPIMSDAP\CN.FCG.SPC01.UTI01.FT.FT1400 .TOT'."</v>
      </c>
      <c r="L217" s="23"/>
      <c r="M217" s="23"/>
      <c r="N217" s="23"/>
      <c r="O217" s="23"/>
      <c r="P217" s="23"/>
      <c r="Q217" s="23"/>
    </row>
    <row r="218" spans="1:17" ht="16.5" hidden="1" x14ac:dyDescent="0.25">
      <c r="A218" t="str">
        <f>CONCATENATE("        """,点位信息!B217,""",")</f>
        <v xml:space="preserve">        "CN.QZH.UTI01.UTI01.FT.FT902E.TOT",</v>
      </c>
      <c r="C218" s="26" t="s">
        <v>2706</v>
      </c>
      <c r="D218" s="23"/>
      <c r="E218" s="23"/>
      <c r="F218" s="23"/>
      <c r="G218" s="23"/>
      <c r="H218" s="23"/>
      <c r="I218" s="23"/>
      <c r="J218" s="23"/>
      <c r="K218" s="23" t="str">
        <f t="shared" si="3"/>
        <v>        },</v>
      </c>
      <c r="L218" s="23"/>
      <c r="M218" s="23"/>
      <c r="N218" s="23"/>
      <c r="O218" s="23"/>
      <c r="P218" s="23"/>
      <c r="Q218" s="23"/>
    </row>
    <row r="219" spans="1:17" ht="16.5" hidden="1" x14ac:dyDescent="0.25">
      <c r="A219" t="str">
        <f>CONCATENATE("        """,点位信息!B218,""",")</f>
        <v xml:space="preserve">        "CN.QZH.UTI01.UTI01.FT.FT902F.TOT",</v>
      </c>
      <c r="C219" s="26" t="s">
        <v>2639</v>
      </c>
      <c r="D219" s="23"/>
      <c r="E219" s="23"/>
      <c r="F219" s="23"/>
      <c r="G219" s="23"/>
      <c r="H219" s="23"/>
      <c r="I219" s="23"/>
      <c r="J219" s="23"/>
      <c r="K219" s="23" t="str">
        <f t="shared" si="3"/>
        <v>        {</v>
      </c>
      <c r="L219" s="23"/>
      <c r="M219" s="23"/>
      <c r="N219" s="23"/>
      <c r="O219" s="23"/>
      <c r="P219" s="23"/>
      <c r="Q219" s="23"/>
    </row>
    <row r="220" spans="1:17" ht="16.5" hidden="1" x14ac:dyDescent="0.25">
      <c r="A220" t="str">
        <f>CONCATENATE("        """,点位信息!B219,""",")</f>
        <v xml:space="preserve">        "CN.QZH.UTI01.UTI01.FT.FT902G.TOT",</v>
      </c>
      <c r="C220" s="26" t="s">
        <v>2640</v>
      </c>
      <c r="D220" s="23"/>
      <c r="E220" s="23"/>
      <c r="F220" s="23"/>
      <c r="G220" s="23"/>
      <c r="H220" s="23"/>
      <c r="I220" s="23"/>
      <c r="J220" s="23"/>
      <c r="K220" s="23" t="str">
        <f t="shared" si="3"/>
        <v>            "Name":"CN.FCG.SPC01.UTI01.FT.FT3111A.TOT",</v>
      </c>
      <c r="L220" s="23"/>
      <c r="M220" s="23"/>
      <c r="N220" s="23"/>
      <c r="O220" s="23"/>
      <c r="P220" s="23"/>
      <c r="Q220" s="23"/>
    </row>
    <row r="221" spans="1:17" ht="16.5" hidden="1" x14ac:dyDescent="0.25">
      <c r="A221" t="str">
        <f>CONCATENATE("        """,点位信息!B220,""",")</f>
        <v xml:space="preserve">        "CN.QZH.UTI01.UTI01.FT.FT902H.TOT",</v>
      </c>
      <c r="C221" s="26" t="s">
        <v>2707</v>
      </c>
      <c r="D221" s="23"/>
      <c r="E221" s="23"/>
      <c r="F221" s="23"/>
      <c r="G221" s="23"/>
      <c r="H221" s="23"/>
      <c r="I221" s="23"/>
      <c r="J221" s="23"/>
      <c r="K221" s="23" t="str">
        <f t="shared" si="3"/>
        <v>            "Path":null,</v>
      </c>
      <c r="L221" s="23"/>
      <c r="M221" s="23"/>
      <c r="N221" s="23"/>
      <c r="O221" s="23"/>
      <c r="P221" s="23"/>
      <c r="Q221" s="23"/>
    </row>
    <row r="222" spans="1:17" ht="16.5" hidden="1" x14ac:dyDescent="0.25">
      <c r="A222" t="str">
        <f>CONCATENATE("        """,点位信息!B221,""",")</f>
        <v xml:space="preserve">        "CN.QZH.UTI01.UTI01.FT.FT902I.TOT",</v>
      </c>
      <c r="C222" s="26" t="s">
        <v>183</v>
      </c>
      <c r="D222" s="23"/>
      <c r="E222" s="23"/>
      <c r="F222" s="23"/>
      <c r="G222" s="23"/>
      <c r="H222" s="23"/>
      <c r="I222" s="23"/>
      <c r="J222" s="23"/>
      <c r="K222" s="23" t="str">
        <f t="shared" si="3"/>
        <v>            "Data":null,</v>
      </c>
      <c r="L222" s="23"/>
      <c r="M222" s="23"/>
      <c r="N222" s="23"/>
      <c r="O222" s="23"/>
      <c r="P222" s="23"/>
      <c r="Q222" s="23"/>
    </row>
    <row r="223" spans="1:17" ht="16.5" hidden="1" x14ac:dyDescent="0.25">
      <c r="A223" t="str">
        <f>CONCATENATE("        """,点位信息!B222,""",")</f>
        <v xml:space="preserve">        "CN.QZH.UTI01.UTI01.FT.FT902J.TOT",</v>
      </c>
      <c r="C223" s="26" t="s">
        <v>182</v>
      </c>
      <c r="D223" s="23"/>
      <c r="E223" s="23"/>
      <c r="F223" s="23"/>
      <c r="G223" s="23"/>
      <c r="H223" s="23"/>
      <c r="I223" s="23"/>
      <c r="J223" s="23"/>
      <c r="K223" s="23" t="str">
        <f t="shared" si="3"/>
        <v>            "Message":"(-12011) PI Point not found '\\CHNAWSPIMSDAP\CN.FCG.SPC01.UTI01.FT.FT3111A.TOT'."</v>
      </c>
      <c r="L223" s="23"/>
      <c r="M223" s="23"/>
      <c r="N223" s="23"/>
      <c r="O223" s="23"/>
      <c r="P223" s="23"/>
      <c r="Q223" s="23"/>
    </row>
    <row r="224" spans="1:17" ht="16.5" hidden="1" x14ac:dyDescent="0.25">
      <c r="A224" t="str">
        <f>CONCATENATE("        """,点位信息!B223,""",")</f>
        <v xml:space="preserve">        "CN.QZH.UTI01.UTI01.FT.FT902K.TOT",</v>
      </c>
      <c r="C224" s="26" t="s">
        <v>2708</v>
      </c>
      <c r="D224" s="23"/>
      <c r="E224" s="23"/>
      <c r="F224" s="23"/>
      <c r="G224" s="23"/>
      <c r="H224" s="23"/>
      <c r="I224" s="23"/>
      <c r="J224" s="23"/>
      <c r="K224" s="23" t="str">
        <f t="shared" si="3"/>
        <v>        },</v>
      </c>
      <c r="L224" s="23"/>
      <c r="M224" s="23"/>
      <c r="N224" s="23"/>
      <c r="O224" s="23"/>
      <c r="P224" s="23"/>
      <c r="Q224" s="23"/>
    </row>
    <row r="225" spans="1:17" ht="16.5" hidden="1" x14ac:dyDescent="0.25">
      <c r="A225" t="str">
        <f>CONCATENATE("        """,点位信息!B224,""",")</f>
        <v xml:space="preserve">        "CN.QZH.REF00.NEU01.FT.FT541.TOT",</v>
      </c>
      <c r="C225" s="26" t="s">
        <v>2639</v>
      </c>
      <c r="D225" s="23"/>
      <c r="E225" s="23"/>
      <c r="F225" s="23"/>
      <c r="G225" s="23"/>
      <c r="H225" s="23"/>
      <c r="I225" s="23"/>
      <c r="J225" s="23"/>
      <c r="K225" s="23" t="str">
        <f t="shared" si="3"/>
        <v>        {</v>
      </c>
      <c r="L225" s="23"/>
      <c r="M225" s="23"/>
      <c r="N225" s="23"/>
      <c r="O225" s="23"/>
      <c r="P225" s="23"/>
      <c r="Q225" s="23"/>
    </row>
    <row r="226" spans="1:17" ht="16.5" hidden="1" x14ac:dyDescent="0.25">
      <c r="A226" t="str">
        <f>CONCATENATE("        """,点位信息!B225,""",")</f>
        <v xml:space="preserve">        "CN.QZH.UTI01.UTI01.FT.FT901.TOT",</v>
      </c>
      <c r="C226" s="26" t="s">
        <v>2640</v>
      </c>
      <c r="D226" s="23"/>
      <c r="E226" s="23"/>
      <c r="F226" s="23"/>
      <c r="G226" s="23"/>
      <c r="H226" s="23"/>
      <c r="I226" s="23"/>
      <c r="J226" s="23"/>
      <c r="K226" s="23" t="str">
        <f t="shared" si="3"/>
        <v>            "Name":"CN.FCG.SPC01.UTI01.KWH.KWH01 .TOT",</v>
      </c>
      <c r="L226" s="23"/>
      <c r="M226" s="23"/>
      <c r="N226" s="23"/>
      <c r="O226" s="23"/>
      <c r="P226" s="23"/>
      <c r="Q226" s="23"/>
    </row>
    <row r="227" spans="1:17" ht="16.5" hidden="1" x14ac:dyDescent="0.25">
      <c r="A227" t="str">
        <f>CONCATENATE("        """,点位信息!B226,""",")</f>
        <v xml:space="preserve">        "CN.QZH.UTI01.UTI01.FT.FT902.TOT",</v>
      </c>
      <c r="C227" s="26" t="s">
        <v>2709</v>
      </c>
      <c r="D227" s="23"/>
      <c r="E227" s="23"/>
      <c r="F227" s="23"/>
      <c r="G227" s="23"/>
      <c r="H227" s="23"/>
      <c r="I227" s="23"/>
      <c r="J227" s="23"/>
      <c r="K227" s="23" t="str">
        <f t="shared" si="3"/>
        <v>            "Path":null,</v>
      </c>
      <c r="L227" s="23"/>
      <c r="M227" s="23"/>
      <c r="N227" s="23"/>
      <c r="O227" s="23"/>
      <c r="P227" s="23"/>
      <c r="Q227" s="23"/>
    </row>
    <row r="228" spans="1:17" ht="16.5" hidden="1" x14ac:dyDescent="0.25">
      <c r="A228" t="str">
        <f>CONCATENATE("        """,点位信息!B227,""",")</f>
        <v xml:space="preserve">        "CN.QZH.UTI01.UTI01.FT.FT906.TOT",</v>
      </c>
      <c r="C228" s="26" t="s">
        <v>183</v>
      </c>
      <c r="D228" s="23"/>
      <c r="E228" s="23"/>
      <c r="F228" s="23"/>
      <c r="G228" s="23"/>
      <c r="H228" s="23"/>
      <c r="I228" s="23"/>
      <c r="J228" s="23"/>
      <c r="K228" s="23" t="str">
        <f t="shared" si="3"/>
        <v>            "Data":null,</v>
      </c>
      <c r="L228" s="23"/>
      <c r="M228" s="23"/>
      <c r="N228" s="23"/>
      <c r="O228" s="23"/>
      <c r="P228" s="23"/>
      <c r="Q228" s="23"/>
    </row>
    <row r="229" spans="1:17" ht="16.5" hidden="1" x14ac:dyDescent="0.25">
      <c r="A229" t="str">
        <f>CONCATENATE("        """,点位信息!B228,""",")</f>
        <v xml:space="preserve">        "CN.QZH.UTI01.UTI01.FT.FT907.TOT",</v>
      </c>
      <c r="C229" s="26" t="s">
        <v>182</v>
      </c>
      <c r="D229" s="23"/>
      <c r="E229" s="23"/>
      <c r="F229" s="23"/>
      <c r="G229" s="23"/>
      <c r="H229" s="23"/>
      <c r="I229" s="23"/>
      <c r="J229" s="23"/>
      <c r="K229" s="23" t="str">
        <f t="shared" si="3"/>
        <v>            "Message":"(-12011) PI Point not found '\\CHNAWSPIMSDAP\CN.FCG.SPC01.UTI01.KWH.KWH01 .TOT'."</v>
      </c>
      <c r="L229" s="23"/>
      <c r="M229" s="23"/>
      <c r="N229" s="23"/>
      <c r="O229" s="23"/>
      <c r="P229" s="23"/>
      <c r="Q229" s="23"/>
    </row>
    <row r="230" spans="1:17" ht="16.5" hidden="1" x14ac:dyDescent="0.25">
      <c r="A230" t="str">
        <f>CONCATENATE("        """,点位信息!B229,""",")</f>
        <v xml:space="preserve">        "CN.QZH.UTI01.UTI01.FT.FT908.TOT",</v>
      </c>
      <c r="C230" s="26" t="s">
        <v>2710</v>
      </c>
      <c r="D230" s="23"/>
      <c r="E230" s="23"/>
      <c r="F230" s="23"/>
      <c r="G230" s="23"/>
      <c r="H230" s="23"/>
      <c r="I230" s="23"/>
      <c r="J230" s="23"/>
      <c r="K230" s="23" t="str">
        <f t="shared" si="3"/>
        <v>        },</v>
      </c>
      <c r="L230" s="23"/>
      <c r="M230" s="23"/>
      <c r="N230" s="23"/>
      <c r="O230" s="23"/>
      <c r="P230" s="23"/>
      <c r="Q230" s="23"/>
    </row>
    <row r="231" spans="1:17" ht="16.5" hidden="1" x14ac:dyDescent="0.25">
      <c r="A231" t="str">
        <f>CONCATENATE("        """,点位信息!B230,""",")</f>
        <v xml:space="preserve">        "CN.QZH.UTI01.UTI01.FT.FT911.TOT",</v>
      </c>
      <c r="C231" s="26" t="s">
        <v>2639</v>
      </c>
      <c r="D231" s="23"/>
      <c r="E231" s="23"/>
      <c r="F231" s="23"/>
      <c r="G231" s="23"/>
      <c r="H231" s="23"/>
      <c r="I231" s="23"/>
      <c r="J231" s="23"/>
      <c r="K231" s="23" t="str">
        <f t="shared" si="3"/>
        <v>        {</v>
      </c>
      <c r="L231" s="23"/>
      <c r="M231" s="23"/>
      <c r="N231" s="23"/>
      <c r="O231" s="23"/>
      <c r="P231" s="23"/>
      <c r="Q231" s="23"/>
    </row>
    <row r="232" spans="1:17" ht="16.5" hidden="1" x14ac:dyDescent="0.25">
      <c r="A232" t="str">
        <f>CONCATENATE("        """,点位信息!B231,""",")</f>
        <v xml:space="preserve">        "CN.QZH.UTI01.UTI01.FT.FT921.TOT",</v>
      </c>
      <c r="C232" s="26" t="s">
        <v>2640</v>
      </c>
      <c r="D232" s="23"/>
      <c r="E232" s="23"/>
      <c r="F232" s="23"/>
      <c r="G232" s="23"/>
      <c r="H232" s="23"/>
      <c r="I232" s="23"/>
      <c r="J232" s="23"/>
      <c r="K232" s="23" t="str">
        <f t="shared" si="3"/>
        <v>            "Name":"CN.FCG.SPC01.SYM01.FT.FT1480.TOT",</v>
      </c>
      <c r="L232" s="23"/>
      <c r="M232" s="23"/>
      <c r="N232" s="23"/>
      <c r="O232" s="23"/>
      <c r="P232" s="23"/>
      <c r="Q232" s="23"/>
    </row>
    <row r="233" spans="1:17" ht="16.5" hidden="1" x14ac:dyDescent="0.25">
      <c r="A233" t="str">
        <f>CONCATENATE("        """,点位信息!B232,""",")</f>
        <v xml:space="preserve">        "CN.QZH.UTI01.UTI01.FT.FT904.TOT",</v>
      </c>
      <c r="C233" s="26" t="s">
        <v>2711</v>
      </c>
      <c r="D233" s="23"/>
      <c r="E233" s="23"/>
      <c r="F233" s="23"/>
      <c r="G233" s="23"/>
      <c r="H233" s="23"/>
      <c r="I233" s="23"/>
      <c r="J233" s="23"/>
      <c r="K233" s="23" t="str">
        <f t="shared" si="3"/>
        <v>            "Path":null,</v>
      </c>
      <c r="L233" s="23"/>
      <c r="M233" s="23"/>
      <c r="N233" s="23"/>
      <c r="O233" s="23"/>
      <c r="P233" s="23"/>
      <c r="Q233" s="23"/>
    </row>
    <row r="234" spans="1:17" ht="16.5" hidden="1" x14ac:dyDescent="0.25">
      <c r="A234" t="str">
        <f>CONCATENATE("        """,点位信息!B233,""",")</f>
        <v xml:space="preserve">        "CN.QZH.UTI01.UTI01.FT.FT905.TOT",</v>
      </c>
      <c r="C234" s="26" t="s">
        <v>183</v>
      </c>
      <c r="D234" s="23"/>
      <c r="E234" s="23"/>
      <c r="F234" s="23"/>
      <c r="G234" s="23"/>
      <c r="H234" s="23"/>
      <c r="I234" s="23"/>
      <c r="J234" s="23"/>
      <c r="K234" s="23" t="str">
        <f t="shared" si="3"/>
        <v>            "Data":null,</v>
      </c>
      <c r="L234" s="23"/>
      <c r="M234" s="23"/>
      <c r="N234" s="23"/>
      <c r="O234" s="23"/>
      <c r="P234" s="23"/>
      <c r="Q234" s="23"/>
    </row>
    <row r="235" spans="1:17" ht="16.5" hidden="1" x14ac:dyDescent="0.25">
      <c r="A235" t="str">
        <f>CONCATENATE("        """,点位信息!B234,""",")</f>
        <v xml:space="preserve">        "CN.QZH.UTI01.UTI01.FT.FT951.TOT",</v>
      </c>
      <c r="C235" s="26" t="s">
        <v>182</v>
      </c>
      <c r="D235" s="23"/>
      <c r="E235" s="23"/>
      <c r="F235" s="23"/>
      <c r="G235" s="23"/>
      <c r="H235" s="23"/>
      <c r="I235" s="23"/>
      <c r="J235" s="23"/>
      <c r="K235" s="23" t="str">
        <f t="shared" si="3"/>
        <v>            "Message":"(-12011) PI Point not found '\\CHNAWSPIMSDAP\CN.FCG.SPC01.SYM01.FT.FT1480.TOT'."</v>
      </c>
      <c r="L235" s="23"/>
      <c r="M235" s="23"/>
      <c r="N235" s="23"/>
      <c r="O235" s="23"/>
      <c r="P235" s="23"/>
      <c r="Q235" s="23"/>
    </row>
    <row r="236" spans="1:17" ht="16.5" hidden="1" x14ac:dyDescent="0.25">
      <c r="A236" t="str">
        <f>CONCATENATE("        """,点位信息!B235,""",")</f>
        <v xml:space="preserve">        "CN.QZH.REF00.PHY03.FT.FT1905.TOT",</v>
      </c>
      <c r="C236" s="26" t="s">
        <v>2712</v>
      </c>
      <c r="D236" s="23"/>
      <c r="E236" s="23"/>
      <c r="F236" s="23"/>
      <c r="G236" s="23"/>
      <c r="H236" s="23"/>
      <c r="I236" s="23"/>
      <c r="J236" s="23"/>
      <c r="K236" s="23" t="str">
        <f t="shared" si="3"/>
        <v>        },</v>
      </c>
      <c r="L236" s="23"/>
      <c r="M236" s="23"/>
      <c r="N236" s="23"/>
      <c r="O236" s="23"/>
      <c r="P236" s="23"/>
      <c r="Q236" s="23"/>
    </row>
    <row r="237" spans="1:17" ht="16.5" hidden="1" x14ac:dyDescent="0.25">
      <c r="A237" t="str">
        <f>CONCATENATE("        """,点位信息!B236,""",")</f>
        <v xml:space="preserve">        "CN.QZH.REF00.FRC01.FT.FT2905.TOT",</v>
      </c>
      <c r="C237" s="26" t="s">
        <v>2639</v>
      </c>
      <c r="D237" s="23"/>
      <c r="E237" s="23"/>
      <c r="F237" s="23"/>
      <c r="G237" s="23"/>
      <c r="H237" s="23"/>
      <c r="I237" s="23"/>
      <c r="J237" s="23"/>
      <c r="K237" s="23" t="str">
        <f t="shared" si="3"/>
        <v>        {</v>
      </c>
      <c r="L237" s="23"/>
      <c r="M237" s="23"/>
      <c r="N237" s="23"/>
      <c r="O237" s="23"/>
      <c r="P237" s="23"/>
      <c r="Q237" s="23"/>
    </row>
    <row r="238" spans="1:17" ht="16.5" hidden="1" x14ac:dyDescent="0.25">
      <c r="A238" t="str">
        <f>CONCATENATE("        """,点位信息!B237,""",")</f>
        <v xml:space="preserve">        "CN.QZH.REF00.DEW01.FT.FT1390.TOT",</v>
      </c>
      <c r="C238" s="26" t="s">
        <v>2640</v>
      </c>
      <c r="D238" s="23"/>
      <c r="E238" s="23"/>
      <c r="F238" s="23"/>
      <c r="G238" s="23"/>
      <c r="H238" s="23"/>
      <c r="I238" s="23"/>
      <c r="J238" s="23"/>
      <c r="K238" s="23" t="str">
        <f t="shared" si="3"/>
        <v>            "Name":"CN.FCG.SPC01.SYM01.FT.FT1470.TOT",</v>
      </c>
      <c r="L238" s="23"/>
      <c r="M238" s="23"/>
      <c r="N238" s="23"/>
      <c r="O238" s="23"/>
      <c r="P238" s="23"/>
      <c r="Q238" s="23"/>
    </row>
    <row r="239" spans="1:17" ht="16.5" hidden="1" x14ac:dyDescent="0.25">
      <c r="A239" t="str">
        <f>CONCATENATE("        """,点位信息!B238,""",")</f>
        <v xml:space="preserve">        "CN.QZH.UTI01.UTI01.FT.FT901A.TOT",</v>
      </c>
      <c r="C239" s="26" t="s">
        <v>2713</v>
      </c>
      <c r="D239" s="23"/>
      <c r="E239" s="23"/>
      <c r="F239" s="23"/>
      <c r="G239" s="23"/>
      <c r="H239" s="23"/>
      <c r="I239" s="23"/>
      <c r="J239" s="23"/>
      <c r="K239" s="23" t="str">
        <f t="shared" si="3"/>
        <v>            "Path":null,</v>
      </c>
      <c r="L239" s="23"/>
      <c r="M239" s="23"/>
      <c r="N239" s="23"/>
      <c r="O239" s="23"/>
      <c r="P239" s="23"/>
      <c r="Q239" s="23"/>
    </row>
    <row r="240" spans="1:17" ht="16.5" hidden="1" x14ac:dyDescent="0.25">
      <c r="A240" t="str">
        <f>CONCATENATE("        """,点位信息!B239,""",")</f>
        <v xml:space="preserve">        "CN.QZH.UTI01.UTI01.FT.FT901B.TOT",</v>
      </c>
      <c r="C240" s="26" t="s">
        <v>183</v>
      </c>
      <c r="D240" s="23"/>
      <c r="E240" s="23"/>
      <c r="F240" s="23"/>
      <c r="G240" s="23"/>
      <c r="H240" s="23"/>
      <c r="I240" s="23"/>
      <c r="J240" s="23"/>
      <c r="K240" s="23" t="str">
        <f t="shared" si="3"/>
        <v>            "Data":null,</v>
      </c>
      <c r="L240" s="23"/>
      <c r="M240" s="23"/>
      <c r="N240" s="23"/>
      <c r="O240" s="23"/>
      <c r="P240" s="23"/>
      <c r="Q240" s="23"/>
    </row>
    <row r="241" spans="1:17" ht="16.5" hidden="1" x14ac:dyDescent="0.25">
      <c r="A241" t="str">
        <f>CONCATENATE("        """,点位信息!B240,""",")</f>
        <v xml:space="preserve">        "CN.QZH.UTI01.UTI01.FT.FT901C.TOT",</v>
      </c>
      <c r="C241" s="26" t="s">
        <v>182</v>
      </c>
      <c r="D241" s="23"/>
      <c r="E241" s="23"/>
      <c r="F241" s="23"/>
      <c r="G241" s="23"/>
      <c r="H241" s="23"/>
      <c r="I241" s="23"/>
      <c r="J241" s="23"/>
      <c r="K241" s="23" t="str">
        <f t="shared" si="3"/>
        <v>            "Message":"(-12011) PI Point not found '\\CHNAWSPIMSDAP\CN.FCG.SPC01.SYM01.FT.FT1470.TOT'."</v>
      </c>
      <c r="L241" s="23"/>
      <c r="M241" s="23"/>
      <c r="N241" s="23"/>
      <c r="O241" s="23"/>
      <c r="P241" s="23"/>
      <c r="Q241" s="23"/>
    </row>
    <row r="242" spans="1:17" ht="16.5" hidden="1" x14ac:dyDescent="0.25">
      <c r="A242" t="str">
        <f>CONCATENATE("        """,点位信息!B241,""",")</f>
        <v xml:space="preserve">        "CN.QZH.UTI01.UTI01.FT.FT922.TOT",</v>
      </c>
      <c r="C242" s="26" t="s">
        <v>2714</v>
      </c>
      <c r="D242" s="23"/>
      <c r="E242" s="23"/>
      <c r="F242" s="23"/>
      <c r="G242" s="23"/>
      <c r="H242" s="23"/>
      <c r="I242" s="23"/>
      <c r="J242" s="23"/>
      <c r="K242" s="23" t="str">
        <f t="shared" si="3"/>
        <v>        },</v>
      </c>
      <c r="L242" s="23"/>
      <c r="M242" s="23"/>
      <c r="N242" s="23"/>
      <c r="O242" s="23"/>
      <c r="P242" s="23"/>
      <c r="Q242" s="23"/>
    </row>
    <row r="243" spans="1:17" ht="16.5" hidden="1" x14ac:dyDescent="0.25">
      <c r="A243" t="str">
        <f>CONCATENATE("        """,点位信息!B242,""",")</f>
        <v xml:space="preserve">        "CN.QZH.UTI01.UTI01.FT.FT2742.TOT",</v>
      </c>
      <c r="C243" s="26" t="s">
        <v>2639</v>
      </c>
      <c r="D243" s="23"/>
      <c r="E243" s="23"/>
      <c r="F243" s="23"/>
      <c r="G243" s="23"/>
      <c r="H243" s="23"/>
      <c r="I243" s="23"/>
      <c r="J243" s="23"/>
      <c r="K243" s="23" t="str">
        <f t="shared" si="3"/>
        <v>        {</v>
      </c>
      <c r="L243" s="23"/>
      <c r="M243" s="23"/>
      <c r="N243" s="23"/>
      <c r="O243" s="23"/>
      <c r="P243" s="23"/>
      <c r="Q243" s="23"/>
    </row>
    <row r="244" spans="1:17" ht="16.5" hidden="1" x14ac:dyDescent="0.25">
      <c r="A244" t="str">
        <f>CONCATENATE("        """,点位信息!B243,""",")</f>
        <v xml:space="preserve">        "CN.QZH.UTI01.UTI01.FT.FT923.TOT",</v>
      </c>
      <c r="C244" s="26" t="s">
        <v>2640</v>
      </c>
      <c r="D244" s="23"/>
      <c r="E244" s="23"/>
      <c r="F244" s="23"/>
      <c r="G244" s="23"/>
      <c r="H244" s="23"/>
      <c r="I244" s="23"/>
      <c r="J244" s="23"/>
      <c r="K244" s="23" t="str">
        <f t="shared" si="3"/>
        <v>            "Name":"CN.FCG.SPC01.UTI01.KWH.KWH03 .TOT",</v>
      </c>
      <c r="L244" s="23"/>
      <c r="M244" s="23"/>
      <c r="N244" s="23"/>
      <c r="O244" s="23"/>
      <c r="P244" s="23"/>
      <c r="Q244" s="23"/>
    </row>
    <row r="245" spans="1:17" ht="16.5" hidden="1" x14ac:dyDescent="0.25">
      <c r="A245" t="str">
        <f>CONCATENATE("        """,点位信息!B244,""",")</f>
        <v xml:space="preserve">        "CN.QZH.UTI01.UTI01.FT.FT924.TOT",</v>
      </c>
      <c r="C245" s="26" t="s">
        <v>2715</v>
      </c>
      <c r="D245" s="23"/>
      <c r="E245" s="23"/>
      <c r="F245" s="23"/>
      <c r="G245" s="23"/>
      <c r="H245" s="23"/>
      <c r="I245" s="23"/>
      <c r="J245" s="23"/>
      <c r="K245" s="23" t="str">
        <f t="shared" si="3"/>
        <v>            "Path":null,</v>
      </c>
      <c r="L245" s="23"/>
      <c r="M245" s="23"/>
      <c r="N245" s="23"/>
      <c r="O245" s="23"/>
      <c r="P245" s="23"/>
      <c r="Q245" s="23"/>
    </row>
    <row r="246" spans="1:17" ht="16.5" hidden="1" x14ac:dyDescent="0.25">
      <c r="A246" t="str">
        <f>CONCATENATE("        """,点位信息!B245,""",")</f>
        <v xml:space="preserve">        "CN.QZH.UTI01.UTI01.FT.FT201.TOT",</v>
      </c>
      <c r="C246" s="26" t="s">
        <v>183</v>
      </c>
      <c r="D246" s="23"/>
      <c r="E246" s="23"/>
      <c r="F246" s="23"/>
      <c r="G246" s="23"/>
      <c r="H246" s="23"/>
      <c r="I246" s="23"/>
      <c r="J246" s="23"/>
      <c r="K246" s="23" t="str">
        <f t="shared" si="3"/>
        <v>            "Data":null,</v>
      </c>
      <c r="L246" s="23"/>
      <c r="M246" s="23"/>
      <c r="N246" s="23"/>
      <c r="O246" s="23"/>
      <c r="P246" s="23"/>
      <c r="Q246" s="23"/>
    </row>
    <row r="247" spans="1:17" ht="16.5" hidden="1" x14ac:dyDescent="0.25">
      <c r="A247" t="str">
        <f>CONCATENATE("        """,点位信息!B246,""",")</f>
        <v xml:space="preserve">        "CN.QZH.REF00.PHY03.FT.FT1923.TOT",</v>
      </c>
      <c r="C247" s="26" t="s">
        <v>182</v>
      </c>
      <c r="D247" s="23"/>
      <c r="E247" s="23"/>
      <c r="F247" s="23"/>
      <c r="G247" s="23"/>
      <c r="H247" s="23"/>
      <c r="I247" s="23"/>
      <c r="J247" s="23"/>
      <c r="K247" s="23" t="str">
        <f t="shared" si="3"/>
        <v>            "Message":"(-12011) PI Point not found '\\CHNAWSPIMSDAP\CN.FCG.SPC01.UTI01.KWH.KWH03 .TOT'."</v>
      </c>
      <c r="L247" s="23"/>
      <c r="M247" s="23"/>
      <c r="N247" s="23"/>
      <c r="O247" s="23"/>
      <c r="P247" s="23"/>
      <c r="Q247" s="23"/>
    </row>
    <row r="248" spans="1:17" ht="16.5" hidden="1" x14ac:dyDescent="0.25">
      <c r="A248" t="str">
        <f>CONCATENATE("        """,点位信息!B247,""",")</f>
        <v xml:space="preserve">        "CN.QZH.CRU01.UTI01.FT.FT101.TOT",</v>
      </c>
      <c r="C248" s="26" t="s">
        <v>2716</v>
      </c>
      <c r="D248" s="23"/>
      <c r="E248" s="23"/>
      <c r="F248" s="23"/>
      <c r="G248" s="23"/>
      <c r="H248" s="23"/>
      <c r="I248" s="23"/>
      <c r="J248" s="23"/>
      <c r="K248" s="23" t="str">
        <f t="shared" si="3"/>
        <v>        },</v>
      </c>
      <c r="L248" s="23"/>
      <c r="M248" s="23"/>
      <c r="N248" s="23"/>
      <c r="O248" s="23"/>
      <c r="P248" s="23"/>
      <c r="Q248" s="23"/>
    </row>
    <row r="249" spans="1:17" ht="16.5" hidden="1" x14ac:dyDescent="0.25">
      <c r="A249" t="str">
        <f>CONCATENATE("        """,点位信息!B248,""",")</f>
        <v xml:space="preserve">        "CN.QZH.CRU01.UTI01.FT.FT910.TOT",</v>
      </c>
      <c r="C249" s="26" t="s">
        <v>2639</v>
      </c>
      <c r="D249" s="23"/>
      <c r="E249" s="23"/>
      <c r="F249" s="23"/>
      <c r="G249" s="23"/>
      <c r="H249" s="23"/>
      <c r="I249" s="23"/>
      <c r="J249" s="23"/>
      <c r="K249" s="23" t="str">
        <f t="shared" si="3"/>
        <v>        {</v>
      </c>
      <c r="L249" s="23"/>
      <c r="M249" s="23"/>
      <c r="N249" s="23"/>
      <c r="O249" s="23"/>
      <c r="P249" s="23"/>
      <c r="Q249" s="23"/>
    </row>
    <row r="250" spans="1:17" ht="16.5" hidden="1" x14ac:dyDescent="0.25">
      <c r="A250" t="str">
        <f>CONCATENATE("        """,点位信息!B249,""",")</f>
        <v xml:space="preserve">        "CN.QZH.CRU01.UTI01.FT.FT2910.TOT",</v>
      </c>
      <c r="C250" s="26" t="s">
        <v>2640</v>
      </c>
      <c r="D250" s="23"/>
      <c r="E250" s="23"/>
      <c r="F250" s="23"/>
      <c r="G250" s="23"/>
      <c r="H250" s="23"/>
      <c r="I250" s="23"/>
      <c r="J250" s="23"/>
      <c r="K250" s="23" t="str">
        <f t="shared" si="3"/>
        <v>            "Name":"CN.FCG.SPC01.SYM01.FT.FT1600.TOT",</v>
      </c>
      <c r="L250" s="23"/>
      <c r="M250" s="23"/>
      <c r="N250" s="23"/>
      <c r="O250" s="23"/>
      <c r="P250" s="23"/>
      <c r="Q250" s="23"/>
    </row>
    <row r="251" spans="1:17" ht="16.5" hidden="1" x14ac:dyDescent="0.25">
      <c r="A251" t="str">
        <f>CONCATENATE("        """,点位信息!B250,""",")</f>
        <v xml:space="preserve">        "CN.QZH.CRU01.UTI01.FT.FT3910.TOT",</v>
      </c>
      <c r="C251" s="26" t="s">
        <v>2717</v>
      </c>
      <c r="D251" s="23"/>
      <c r="E251" s="23"/>
      <c r="F251" s="23"/>
      <c r="G251" s="23"/>
      <c r="H251" s="23"/>
      <c r="I251" s="23"/>
      <c r="J251" s="23"/>
      <c r="K251" s="23" t="str">
        <f t="shared" si="3"/>
        <v>            "Path":null,</v>
      </c>
      <c r="L251" s="23"/>
      <c r="M251" s="23"/>
      <c r="N251" s="23"/>
      <c r="O251" s="23"/>
      <c r="P251" s="23"/>
      <c r="Q251" s="23"/>
    </row>
    <row r="252" spans="1:17" ht="16.5" hidden="1" x14ac:dyDescent="0.25">
      <c r="A252" t="str">
        <f>CONCATENATE("        """,点位信息!B251,""",")</f>
        <v xml:space="preserve">        "CN.QZH.REF00.NEU01.FT.FT630.TOT",</v>
      </c>
      <c r="C252" s="26" t="s">
        <v>183</v>
      </c>
      <c r="D252" s="23"/>
      <c r="E252" s="23"/>
      <c r="F252" s="23"/>
      <c r="G252" s="23"/>
      <c r="H252" s="23"/>
      <c r="I252" s="23"/>
      <c r="J252" s="23"/>
      <c r="K252" s="23" t="str">
        <f t="shared" si="3"/>
        <v>            "Data":null,</v>
      </c>
      <c r="L252" s="23"/>
      <c r="M252" s="23"/>
      <c r="N252" s="23"/>
      <c r="O252" s="23"/>
      <c r="P252" s="23"/>
      <c r="Q252" s="23"/>
    </row>
    <row r="253" spans="1:17" ht="16.5" hidden="1" x14ac:dyDescent="0.25">
      <c r="A253" t="str">
        <f>CONCATENATE("        """,点位信息!B252,""",")</f>
        <v xml:space="preserve">        "CN.QZH.REF00.PHY02.FT.FT2630.TOT",</v>
      </c>
      <c r="C253" s="26" t="s">
        <v>182</v>
      </c>
      <c r="D253" s="23"/>
      <c r="E253" s="23"/>
      <c r="F253" s="23"/>
      <c r="G253" s="23"/>
      <c r="H253" s="23"/>
      <c r="I253" s="23"/>
      <c r="J253" s="23"/>
      <c r="K253" s="23" t="str">
        <f t="shared" si="3"/>
        <v>            "Message":"(-12011) PI Point not found '\\CHNAWSPIMSDAP\CN.FCG.SPC01.SYM01.FT.FT1600.TOT'."</v>
      </c>
      <c r="L253" s="23"/>
      <c r="M253" s="23"/>
      <c r="N253" s="23"/>
      <c r="O253" s="23"/>
      <c r="P253" s="23"/>
      <c r="Q253" s="23"/>
    </row>
    <row r="254" spans="1:17" ht="16.5" hidden="1" x14ac:dyDescent="0.25">
      <c r="A254" t="str">
        <f>CONCATENATE("        """,点位信息!B253,""",")</f>
        <v xml:space="preserve">        "CN.QZH.REF00.PHY03.FT.FT1630.TOT",</v>
      </c>
      <c r="C254" s="26" t="s">
        <v>2718</v>
      </c>
      <c r="D254" s="23"/>
      <c r="E254" s="23"/>
      <c r="F254" s="23"/>
      <c r="G254" s="23"/>
      <c r="H254" s="23"/>
      <c r="I254" s="23"/>
      <c r="J254" s="23"/>
      <c r="K254" s="23" t="str">
        <f t="shared" si="3"/>
        <v>        },</v>
      </c>
      <c r="L254" s="23"/>
      <c r="M254" s="23"/>
      <c r="N254" s="23"/>
      <c r="O254" s="23"/>
      <c r="P254" s="23"/>
      <c r="Q254" s="23"/>
    </row>
    <row r="255" spans="1:17" ht="16.5" hidden="1" x14ac:dyDescent="0.25">
      <c r="A255" t="str">
        <f>CONCATENATE("        """,点位信息!B254,""",")</f>
        <v xml:space="preserve">        "CN.QZH.REF00.FRC01.FT.FT100.TOT",</v>
      </c>
      <c r="C255" s="26" t="s">
        <v>2639</v>
      </c>
      <c r="D255" s="23"/>
      <c r="E255" s="23"/>
      <c r="F255" s="23"/>
      <c r="G255" s="23"/>
      <c r="H255" s="23"/>
      <c r="I255" s="23"/>
      <c r="J255" s="23"/>
      <c r="K255" s="23" t="str">
        <f t="shared" si="3"/>
        <v>        {</v>
      </c>
      <c r="L255" s="23"/>
      <c r="M255" s="23"/>
      <c r="N255" s="23"/>
      <c r="O255" s="23"/>
      <c r="P255" s="23"/>
      <c r="Q255" s="23"/>
    </row>
    <row r="256" spans="1:17" ht="16.5" hidden="1" x14ac:dyDescent="0.25">
      <c r="A256" t="str">
        <f>CONCATENATE("        """,点位信息!B255,""",")</f>
        <v xml:space="preserve">        "CN.QZH.REF00.TKF01.FT.FT043.TOT",</v>
      </c>
      <c r="C256" s="26" t="s">
        <v>2640</v>
      </c>
      <c r="D256" s="23"/>
      <c r="E256" s="23"/>
      <c r="F256" s="23"/>
      <c r="G256" s="23"/>
      <c r="H256" s="23"/>
      <c r="I256" s="23"/>
      <c r="J256" s="23"/>
      <c r="K256" s="23" t="str">
        <f t="shared" si="3"/>
        <v>            "Name":"CN.FCG.FSM01.CRU01.FT.FT3109.TOT",</v>
      </c>
      <c r="L256" s="23"/>
      <c r="M256" s="23"/>
      <c r="N256" s="23"/>
      <c r="O256" s="23"/>
      <c r="P256" s="23"/>
      <c r="Q256" s="23"/>
    </row>
    <row r="257" spans="1:17" ht="16.5" hidden="1" x14ac:dyDescent="0.25">
      <c r="A257" t="str">
        <f>CONCATENATE("        """,点位信息!B256,""",")</f>
        <v xml:space="preserve">        "CN.QZH.CCP01.UTI01.FT.FT203.TOT",</v>
      </c>
      <c r="C257" s="26" t="s">
        <v>2719</v>
      </c>
      <c r="D257" s="23"/>
      <c r="E257" s="23"/>
      <c r="F257" s="23"/>
      <c r="G257" s="23"/>
      <c r="H257" s="23"/>
      <c r="I257" s="23"/>
      <c r="J257" s="23"/>
      <c r="K257" s="23" t="str">
        <f t="shared" si="3"/>
        <v>            "Path":null,</v>
      </c>
      <c r="L257" s="23"/>
      <c r="M257" s="23"/>
      <c r="N257" s="23"/>
      <c r="O257" s="23"/>
      <c r="P257" s="23"/>
      <c r="Q257" s="23"/>
    </row>
    <row r="258" spans="1:17" ht="16.5" hidden="1" x14ac:dyDescent="0.25">
      <c r="A258" t="str">
        <f>CONCATENATE("        """,点位信息!B257,""",")</f>
        <v xml:space="preserve">        "CN.QZH.CRU01.UTI01.FT.FT003.TOT",</v>
      </c>
      <c r="C258" s="26" t="s">
        <v>183</v>
      </c>
      <c r="D258" s="23"/>
      <c r="E258" s="23"/>
      <c r="F258" s="23"/>
      <c r="G258" s="23"/>
      <c r="H258" s="23"/>
      <c r="I258" s="23"/>
      <c r="J258" s="23"/>
      <c r="K258" s="23" t="str">
        <f t="shared" si="3"/>
        <v>            "Data":null,</v>
      </c>
      <c r="L258" s="23"/>
      <c r="M258" s="23"/>
      <c r="N258" s="23"/>
      <c r="O258" s="23"/>
      <c r="P258" s="23"/>
      <c r="Q258" s="23"/>
    </row>
    <row r="259" spans="1:17" ht="16.5" hidden="1" x14ac:dyDescent="0.25">
      <c r="A259" t="str">
        <f>CONCATENATE("        """,点位信息!B258,""",")</f>
        <v xml:space="preserve">        "CN.QZH.UTI01.UTI01.FT.FT001.TOT",</v>
      </c>
      <c r="C259" s="26" t="s">
        <v>182</v>
      </c>
      <c r="D259" s="23"/>
      <c r="E259" s="23"/>
      <c r="F259" s="23"/>
      <c r="G259" s="23"/>
      <c r="H259" s="23"/>
      <c r="I259" s="23"/>
      <c r="J259" s="23"/>
      <c r="K259" s="23" t="str">
        <f t="shared" si="3"/>
        <v>            "Message":"(-12011) PI Point not found '\\CHNAWSPIMSDAP\CN.FCG.FSM01.CRU01.FT.FT3109.TOT'."</v>
      </c>
      <c r="L259" s="23"/>
      <c r="M259" s="23"/>
      <c r="N259" s="23"/>
      <c r="O259" s="23"/>
      <c r="P259" s="23"/>
      <c r="Q259" s="23"/>
    </row>
    <row r="260" spans="1:17" ht="16.5" hidden="1" x14ac:dyDescent="0.25">
      <c r="A260" t="str">
        <f>CONCATENATE("        """,点位信息!B259,""",")</f>
        <v xml:space="preserve">        "CN.QZH.REF00.PHY03.FT.FT1930.TOT",</v>
      </c>
      <c r="C260" s="26" t="s">
        <v>2720</v>
      </c>
      <c r="D260" s="23"/>
      <c r="E260" s="23"/>
      <c r="F260" s="23"/>
      <c r="G260" s="23"/>
      <c r="H260" s="23"/>
      <c r="I260" s="23"/>
      <c r="J260" s="23"/>
      <c r="K260" s="23" t="str">
        <f t="shared" si="3"/>
        <v>        },</v>
      </c>
      <c r="L260" s="23"/>
      <c r="M260" s="23"/>
      <c r="N260" s="23"/>
      <c r="O260" s="23"/>
      <c r="P260" s="23"/>
      <c r="Q260" s="23"/>
    </row>
    <row r="261" spans="1:17" ht="16.5" hidden="1" x14ac:dyDescent="0.25">
      <c r="A261" t="str">
        <f>CONCATENATE("        """,点位信息!B260,""",")</f>
        <v xml:space="preserve">        "CN.QZH.REF00.PHY01.FT.FT723.TOT",</v>
      </c>
      <c r="C261" s="26" t="s">
        <v>2639</v>
      </c>
      <c r="D261" s="23"/>
      <c r="E261" s="23"/>
      <c r="F261" s="23"/>
      <c r="G261" s="23"/>
      <c r="H261" s="23"/>
      <c r="I261" s="23"/>
      <c r="J261" s="23"/>
      <c r="K261" s="23" t="str">
        <f t="shared" si="3"/>
        <v>        {</v>
      </c>
      <c r="L261" s="23"/>
      <c r="M261" s="23"/>
      <c r="N261" s="23"/>
      <c r="O261" s="23"/>
      <c r="P261" s="23"/>
      <c r="Q261" s="23"/>
    </row>
    <row r="262" spans="1:17" ht="16.5" hidden="1" x14ac:dyDescent="0.25">
      <c r="A262" t="str">
        <f>CONCATENATE("        """,点位信息!B261,""",")</f>
        <v xml:space="preserve">        "CN.QZH.REF00.PHY02.FT.FT2721B.TOT",</v>
      </c>
      <c r="C262" s="26" t="s">
        <v>2640</v>
      </c>
      <c r="D262" s="23"/>
      <c r="E262" s="23"/>
      <c r="F262" s="23"/>
      <c r="G262" s="23"/>
      <c r="H262" s="23"/>
      <c r="I262" s="23"/>
      <c r="J262" s="23"/>
      <c r="K262" s="23" t="str">
        <f t="shared" si="3"/>
        <v>            "Name":"CN.FCG.FSM01.UT101.FT.FT4080 .TOT",</v>
      </c>
      <c r="L262" s="23"/>
      <c r="M262" s="23"/>
      <c r="N262" s="23"/>
      <c r="O262" s="23"/>
      <c r="P262" s="23"/>
      <c r="Q262" s="23"/>
    </row>
    <row r="263" spans="1:17" ht="16.5" hidden="1" x14ac:dyDescent="0.25">
      <c r="A263" t="str">
        <f>CONCATENATE("        """,点位信息!B262,""",")</f>
        <v xml:space="preserve">        "CN.QZH.CRU01.UTI01.KWH.KWH2010.TOT",</v>
      </c>
      <c r="C263" s="26" t="s">
        <v>2721</v>
      </c>
      <c r="D263" s="23"/>
      <c r="E263" s="23"/>
      <c r="F263" s="23"/>
      <c r="G263" s="23"/>
      <c r="H263" s="23"/>
      <c r="I263" s="23"/>
      <c r="J263" s="23"/>
      <c r="K263" s="23" t="str">
        <f t="shared" si="3"/>
        <v>            "Path":null,</v>
      </c>
      <c r="L263" s="23"/>
      <c r="M263" s="23"/>
      <c r="N263" s="23"/>
      <c r="O263" s="23"/>
      <c r="P263" s="23"/>
      <c r="Q263" s="23"/>
    </row>
    <row r="264" spans="1:17" ht="16.5" hidden="1" x14ac:dyDescent="0.25">
      <c r="A264" t="str">
        <f>CONCATENATE("        """,点位信息!B263,""",")</f>
        <v xml:space="preserve">        "CN.QZH.UTI01.UTI01.KWH.KWH2002 .TOT",</v>
      </c>
      <c r="C264" s="26" t="s">
        <v>183</v>
      </c>
      <c r="D264" s="23"/>
      <c r="E264" s="23"/>
      <c r="F264" s="23"/>
      <c r="G264" s="23"/>
      <c r="H264" s="23"/>
      <c r="I264" s="23"/>
      <c r="J264" s="23"/>
      <c r="K264" s="23" t="str">
        <f t="shared" si="3"/>
        <v>            "Data":null,</v>
      </c>
      <c r="L264" s="23"/>
      <c r="M264" s="23"/>
      <c r="N264" s="23"/>
      <c r="O264" s="23"/>
      <c r="P264" s="23"/>
      <c r="Q264" s="23"/>
    </row>
    <row r="265" spans="1:17" ht="16.5" hidden="1" x14ac:dyDescent="0.25">
      <c r="A265" t="str">
        <f>CONCATENATE("        """,点位信息!B264,""",")</f>
        <v xml:space="preserve">        "CN.QZH.UTI01.UTI01.KWH.KWH2003 .TOT",</v>
      </c>
      <c r="C265" s="26" t="s">
        <v>182</v>
      </c>
      <c r="D265" s="23"/>
      <c r="E265" s="23"/>
      <c r="F265" s="23"/>
      <c r="G265" s="23"/>
      <c r="H265" s="23"/>
      <c r="I265" s="23"/>
      <c r="J265" s="23"/>
      <c r="K265" s="23" t="str">
        <f t="shared" ref="K265:K328" si="4">C269</f>
        <v>            "Message":"(-12011) PI Point not found '\\CHNAWSPIMSDAP\CN.FCG.FSM01.UT101.FT.FT4080 .TOT'."</v>
      </c>
      <c r="L265" s="23"/>
      <c r="M265" s="23"/>
      <c r="N265" s="23"/>
      <c r="O265" s="23"/>
      <c r="P265" s="23"/>
      <c r="Q265" s="23"/>
    </row>
    <row r="266" spans="1:17" ht="16.5" hidden="1" x14ac:dyDescent="0.25">
      <c r="A266" t="str">
        <f>CONCATENATE("        """,点位信息!B265,""",")</f>
        <v xml:space="preserve">        "CN.QZH.UTI01.UTI01.KWH.KWH2004 .TOT",</v>
      </c>
      <c r="C266" s="26" t="s">
        <v>2722</v>
      </c>
      <c r="D266" s="23"/>
      <c r="E266" s="23"/>
      <c r="F266" s="23"/>
      <c r="G266" s="23"/>
      <c r="H266" s="23"/>
      <c r="I266" s="23"/>
      <c r="J266" s="23"/>
      <c r="K266" s="23" t="str">
        <f t="shared" si="4"/>
        <v>        },</v>
      </c>
      <c r="L266" s="23"/>
      <c r="M266" s="23"/>
      <c r="N266" s="23"/>
      <c r="O266" s="23"/>
      <c r="P266" s="23"/>
      <c r="Q266" s="23"/>
    </row>
    <row r="267" spans="1:17" ht="16.5" hidden="1" x14ac:dyDescent="0.25">
      <c r="A267" t="str">
        <f>CONCATENATE("        """,点位信息!B266,""",")</f>
        <v xml:space="preserve">        "CN.QZH.UTI01.UTI01.KWH.KWH2009 .TOT",</v>
      </c>
      <c r="C267" s="26" t="s">
        <v>2639</v>
      </c>
      <c r="D267" s="23"/>
      <c r="E267" s="23"/>
      <c r="F267" s="23"/>
      <c r="G267" s="23"/>
      <c r="H267" s="23"/>
      <c r="I267" s="23"/>
      <c r="J267" s="23"/>
      <c r="K267" s="23" t="str">
        <f t="shared" si="4"/>
        <v>        {</v>
      </c>
      <c r="L267" s="23"/>
      <c r="M267" s="23"/>
      <c r="N267" s="23"/>
      <c r="O267" s="23"/>
      <c r="P267" s="23"/>
      <c r="Q267" s="23"/>
    </row>
    <row r="268" spans="1:17" ht="16.5" hidden="1" x14ac:dyDescent="0.25">
      <c r="A268" t="str">
        <f>CONCATENATE("        """,点位信息!B267,""",")</f>
        <v xml:space="preserve">        "CN.QZH.CRU01.UTI01.KWH.KWH2009A.TOT",</v>
      </c>
      <c r="C268" s="26" t="s">
        <v>2640</v>
      </c>
      <c r="D268" s="23"/>
      <c r="E268" s="23"/>
      <c r="F268" s="23"/>
      <c r="G268" s="23"/>
      <c r="H268" s="23"/>
      <c r="I268" s="23"/>
      <c r="J268" s="23"/>
      <c r="K268" s="23" t="str">
        <f t="shared" si="4"/>
        <v>            "Name":"CN.FCG.FSM01.UT101.FT.FT4070_V1.TOT",</v>
      </c>
      <c r="L268" s="23"/>
      <c r="M268" s="23"/>
      <c r="N268" s="23"/>
      <c r="O268" s="23"/>
      <c r="P268" s="23"/>
      <c r="Q268" s="23"/>
    </row>
    <row r="269" spans="1:17" ht="16.5" hidden="1" x14ac:dyDescent="0.25">
      <c r="A269" t="str">
        <f>CONCATENATE("        """,点位信息!B268,""",")</f>
        <v xml:space="preserve">        "CN.QZH.UTI01.UTI01.KWH.KWH1002 .TOT",</v>
      </c>
      <c r="C269" s="26" t="s">
        <v>2723</v>
      </c>
      <c r="D269" s="23"/>
      <c r="E269" s="23"/>
      <c r="F269" s="23"/>
      <c r="G269" s="23"/>
      <c r="H269" s="23"/>
      <c r="I269" s="23"/>
      <c r="J269" s="23"/>
      <c r="K269" s="23" t="str">
        <f t="shared" si="4"/>
        <v>            "Path":null,</v>
      </c>
      <c r="L269" s="23"/>
      <c r="M269" s="23"/>
      <c r="N269" s="23"/>
      <c r="O269" s="23"/>
      <c r="P269" s="23"/>
      <c r="Q269" s="23"/>
    </row>
    <row r="270" spans="1:17" ht="16.5" hidden="1" x14ac:dyDescent="0.25">
      <c r="A270" t="str">
        <f>CONCATENATE("        """,点位信息!B269,""",")</f>
        <v xml:space="preserve">        "CN.QZH.UTI01.UTI01.KWH.KWH1008 .TOT",</v>
      </c>
      <c r="C270" s="26" t="s">
        <v>183</v>
      </c>
      <c r="D270" s="23"/>
      <c r="E270" s="23"/>
      <c r="F270" s="23"/>
      <c r="G270" s="23"/>
      <c r="H270" s="23"/>
      <c r="I270" s="23"/>
      <c r="J270" s="23"/>
      <c r="K270" s="23" t="str">
        <f t="shared" si="4"/>
        <v>            "Data":null,</v>
      </c>
      <c r="L270" s="23"/>
      <c r="M270" s="23"/>
      <c r="N270" s="23"/>
      <c r="O270" s="23"/>
      <c r="P270" s="23"/>
      <c r="Q270" s="23"/>
    </row>
    <row r="271" spans="1:17" ht="16.5" hidden="1" x14ac:dyDescent="0.25">
      <c r="A271" t="str">
        <f>CONCATENATE("        """,点位信息!B270,""",")</f>
        <v xml:space="preserve">        "CN.QZH.UTI01.UTI01.KWH.KWH1005 .TOT",</v>
      </c>
      <c r="C271" s="26" t="s">
        <v>182</v>
      </c>
      <c r="D271" s="23"/>
      <c r="E271" s="23"/>
      <c r="F271" s="23"/>
      <c r="G271" s="23"/>
      <c r="H271" s="23"/>
      <c r="I271" s="23"/>
      <c r="J271" s="23"/>
      <c r="K271" s="23" t="str">
        <f t="shared" si="4"/>
        <v>            "Message":"(-12011) PI Point not found '\\CHNAWSPIMSDAP\CN.FCG.FSM01.UT101.FT.FT4070_V1.TOT'."</v>
      </c>
      <c r="L271" s="23"/>
      <c r="M271" s="23"/>
      <c r="N271" s="23"/>
      <c r="O271" s="23"/>
      <c r="P271" s="23"/>
      <c r="Q271" s="23"/>
    </row>
    <row r="272" spans="1:17" ht="16.5" hidden="1" x14ac:dyDescent="0.25">
      <c r="A272" t="str">
        <f>CONCATENATE("        """,点位信息!B271,""",")</f>
        <v xml:space="preserve">        "CN.QZH.UTI01.UTI01.KWH.KWH1006 .TOT",</v>
      </c>
      <c r="C272" s="26" t="s">
        <v>2724</v>
      </c>
      <c r="D272" s="23"/>
      <c r="E272" s="23"/>
      <c r="F272" s="23"/>
      <c r="G272" s="23"/>
      <c r="H272" s="23"/>
      <c r="I272" s="23"/>
      <c r="J272" s="23"/>
      <c r="K272" s="23" t="str">
        <f t="shared" si="4"/>
        <v>        },</v>
      </c>
      <c r="L272" s="23"/>
      <c r="M272" s="23"/>
      <c r="N272" s="23"/>
      <c r="O272" s="23"/>
      <c r="P272" s="23"/>
      <c r="Q272" s="23"/>
    </row>
    <row r="273" spans="1:17" ht="16.5" hidden="1" x14ac:dyDescent="0.25">
      <c r="A273" t="str">
        <f>CONCATENATE("        """,点位信息!B272,""",")</f>
        <v xml:space="preserve">        "CN.QZH.UTI01.UTI01.KWH.KWH2006 .TOT",</v>
      </c>
      <c r="C273" s="26" t="s">
        <v>2639</v>
      </c>
      <c r="D273" s="23"/>
      <c r="E273" s="23"/>
      <c r="F273" s="23"/>
      <c r="G273" s="23"/>
      <c r="H273" s="23"/>
      <c r="I273" s="23"/>
      <c r="J273" s="23"/>
      <c r="K273" s="23" t="str">
        <f t="shared" si="4"/>
        <v>        {</v>
      </c>
      <c r="L273" s="23"/>
      <c r="M273" s="23"/>
      <c r="N273" s="23"/>
      <c r="O273" s="23"/>
      <c r="P273" s="23"/>
      <c r="Q273" s="23"/>
    </row>
    <row r="274" spans="1:17" ht="16.5" hidden="1" x14ac:dyDescent="0.25">
      <c r="A274" t="str">
        <f>CONCATENATE("        """,点位信息!B273,""",")</f>
        <v xml:space="preserve">        "CN.QZH.UTI01.UTI01.KWH.KWH7002 .TOT",</v>
      </c>
      <c r="C274" s="26" t="s">
        <v>2640</v>
      </c>
      <c r="D274" s="23"/>
      <c r="E274" s="23"/>
      <c r="F274" s="23"/>
      <c r="G274" s="23"/>
      <c r="H274" s="23"/>
      <c r="I274" s="23"/>
      <c r="J274" s="23"/>
      <c r="K274" s="23" t="str">
        <f t="shared" si="4"/>
        <v>            "Name":"CN.FCG.FSM01.UT101.KWH.KWH01+KWH02+KWH03 .TOT",</v>
      </c>
      <c r="L274" s="23"/>
      <c r="M274" s="23"/>
      <c r="N274" s="23"/>
      <c r="O274" s="23"/>
      <c r="P274" s="23"/>
      <c r="Q274" s="23"/>
    </row>
    <row r="275" spans="1:17" ht="16.5" hidden="1" x14ac:dyDescent="0.25">
      <c r="A275" t="str">
        <f>CONCATENATE("        """,点位信息!B274,""",")</f>
        <v xml:space="preserve">        "CN.QZH.UTI01.UTI01.KWH.KWH4007 .TOT",</v>
      </c>
      <c r="C275" s="26" t="s">
        <v>2725</v>
      </c>
      <c r="D275" s="23"/>
      <c r="E275" s="23"/>
      <c r="F275" s="23"/>
      <c r="G275" s="23"/>
      <c r="H275" s="23"/>
      <c r="I275" s="23"/>
      <c r="J275" s="23"/>
      <c r="K275" s="23" t="str">
        <f t="shared" si="4"/>
        <v>            "Path":null,</v>
      </c>
      <c r="L275" s="23"/>
      <c r="M275" s="23"/>
      <c r="N275" s="23"/>
      <c r="O275" s="23"/>
      <c r="P275" s="23"/>
      <c r="Q275" s="23"/>
    </row>
    <row r="276" spans="1:17" ht="16.5" hidden="1" x14ac:dyDescent="0.25">
      <c r="A276" t="str">
        <f>CONCATENATE("        """,点位信息!B275,""",")</f>
        <v xml:space="preserve">        "CN.QZH.UTI01.UTI01.KWH.KWH10008.TOT",</v>
      </c>
      <c r="C276" s="26" t="s">
        <v>183</v>
      </c>
      <c r="D276" s="23"/>
      <c r="E276" s="23"/>
      <c r="F276" s="23"/>
      <c r="G276" s="23"/>
      <c r="H276" s="23"/>
      <c r="I276" s="23"/>
      <c r="J276" s="23"/>
      <c r="K276" s="23" t="str">
        <f t="shared" si="4"/>
        <v>            "Data":null,</v>
      </c>
      <c r="L276" s="23"/>
      <c r="M276" s="23"/>
      <c r="N276" s="23"/>
      <c r="O276" s="23"/>
      <c r="P276" s="23"/>
      <c r="Q276" s="23"/>
    </row>
    <row r="277" spans="1:17" ht="16.5" hidden="1" x14ac:dyDescent="0.25">
      <c r="A277" t="str">
        <f>CONCATENATE("        """,点位信息!B276,""",")</f>
        <v xml:space="preserve">        "CN.QZH.UTI01.UTI01.KWH.KWH6001 .TOT",</v>
      </c>
      <c r="C277" s="26" t="s">
        <v>182</v>
      </c>
      <c r="D277" s="23"/>
      <c r="E277" s="23"/>
      <c r="F277" s="23"/>
      <c r="G277" s="23"/>
      <c r="H277" s="23"/>
      <c r="I277" s="23"/>
      <c r="J277" s="23"/>
      <c r="K277" s="23" t="str">
        <f t="shared" si="4"/>
        <v>            "Message":"(-12011) PI Point not found '\\CHNAWSPIMSDAP\CN.FCG.FSM01.UT101.KWH.KWH01+KWH02+KWH03 .TOT'."</v>
      </c>
      <c r="L277" s="23"/>
      <c r="M277" s="23"/>
      <c r="N277" s="23"/>
      <c r="O277" s="23"/>
      <c r="P277" s="23"/>
      <c r="Q277" s="23"/>
    </row>
    <row r="278" spans="1:17" ht="16.5" hidden="1" x14ac:dyDescent="0.25">
      <c r="A278" t="str">
        <f>CONCATENATE("        """,点位信息!B277,""",")</f>
        <v xml:space="preserve">        "CN.QZH.UTI01.UTI01.KWH.KWH13003 .TOT",</v>
      </c>
      <c r="C278" s="26" t="s">
        <v>2726</v>
      </c>
      <c r="D278" s="23"/>
      <c r="E278" s="23"/>
      <c r="F278" s="23"/>
      <c r="G278" s="23"/>
      <c r="H278" s="23"/>
      <c r="I278" s="23"/>
      <c r="J278" s="23"/>
      <c r="K278" s="23" t="str">
        <f t="shared" si="4"/>
        <v>        },</v>
      </c>
      <c r="L278" s="23"/>
      <c r="M278" s="23"/>
      <c r="N278" s="23"/>
      <c r="O278" s="23"/>
      <c r="P278" s="23"/>
      <c r="Q278" s="23"/>
    </row>
    <row r="279" spans="1:17" ht="16.5" hidden="1" x14ac:dyDescent="0.25">
      <c r="A279" t="str">
        <f>CONCATENATE("        """,点位信息!B278,""",")</f>
        <v xml:space="preserve">        "CN.QZH.UTI01.UTI01.KWH.KWH13004 .TOT",</v>
      </c>
      <c r="C279" s="26" t="s">
        <v>2639</v>
      </c>
      <c r="D279" s="23"/>
      <c r="E279" s="23"/>
      <c r="F279" s="23"/>
      <c r="G279" s="23"/>
      <c r="H279" s="23"/>
      <c r="I279" s="23"/>
      <c r="J279" s="23"/>
      <c r="K279" s="23" t="str">
        <f t="shared" si="4"/>
        <v>        {</v>
      </c>
      <c r="L279" s="23"/>
      <c r="M279" s="23"/>
      <c r="N279" s="23"/>
      <c r="O279" s="23"/>
      <c r="P279" s="23"/>
      <c r="Q279" s="23"/>
    </row>
    <row r="280" spans="1:17" ht="16.5" hidden="1" x14ac:dyDescent="0.25">
      <c r="A280" t="str">
        <f>CONCATENATE("        """,点位信息!B279,""",")</f>
        <v xml:space="preserve">        "CN.QZH.UTI01.UTI01.KWH.KWH4006 .TOT",</v>
      </c>
      <c r="C280" s="26" t="s">
        <v>2640</v>
      </c>
      <c r="D280" s="23"/>
      <c r="E280" s="23"/>
      <c r="F280" s="23"/>
      <c r="G280" s="23"/>
      <c r="H280" s="23"/>
      <c r="I280" s="23"/>
      <c r="J280" s="23"/>
      <c r="K280" s="23" t="str">
        <f t="shared" si="4"/>
        <v>            "Name":"CN.FCG.FSM01.UT101.FT.FT4460+FT4461 .TOT",</v>
      </c>
      <c r="L280" s="23"/>
      <c r="M280" s="23"/>
      <c r="N280" s="23"/>
      <c r="O280" s="23"/>
      <c r="P280" s="23"/>
      <c r="Q280" s="23"/>
    </row>
    <row r="281" spans="1:17" ht="16.5" hidden="1" x14ac:dyDescent="0.25">
      <c r="A281" t="str">
        <f>CONCATENATE("        """,点位信息!B280,""",")</f>
        <v xml:space="preserve">        "CN.QZH.UTI01.UTI01.KWH.KWH10004 .TOT",</v>
      </c>
      <c r="C281" s="26" t="s">
        <v>2727</v>
      </c>
      <c r="D281" s="23"/>
      <c r="E281" s="23"/>
      <c r="F281" s="23"/>
      <c r="G281" s="23"/>
      <c r="H281" s="23"/>
      <c r="I281" s="23"/>
      <c r="J281" s="23"/>
      <c r="K281" s="23" t="str">
        <f t="shared" si="4"/>
        <v>            "Path":null,</v>
      </c>
      <c r="L281" s="23"/>
      <c r="M281" s="23"/>
      <c r="N281" s="23"/>
      <c r="O281" s="23"/>
      <c r="P281" s="23"/>
      <c r="Q281" s="23"/>
    </row>
    <row r="282" spans="1:17" ht="16.5" hidden="1" x14ac:dyDescent="0.25">
      <c r="A282" t="str">
        <f>CONCATENATE("        """,点位信息!B281,""",")</f>
        <v xml:space="preserve">        "CN.QZH.UTI01.UTI01.KWH.KWH10006 .TOT",</v>
      </c>
      <c r="C282" s="26" t="s">
        <v>183</v>
      </c>
      <c r="D282" s="23"/>
      <c r="E282" s="23"/>
      <c r="F282" s="23"/>
      <c r="G282" s="23"/>
      <c r="H282" s="23"/>
      <c r="I282" s="23"/>
      <c r="J282" s="23"/>
      <c r="K282" s="23" t="str">
        <f t="shared" si="4"/>
        <v>            "Data":null,</v>
      </c>
      <c r="L282" s="23"/>
      <c r="M282" s="23"/>
      <c r="N282" s="23"/>
      <c r="O282" s="23"/>
      <c r="P282" s="23"/>
      <c r="Q282" s="23"/>
    </row>
    <row r="283" spans="1:17" ht="16.5" hidden="1" x14ac:dyDescent="0.25">
      <c r="A283" t="str">
        <f>CONCATENATE("        """,点位信息!B282,""",")</f>
        <v xml:space="preserve">        "CN.QZH.UTI01.UTI01.KWH.KWH10003 .TOT",</v>
      </c>
      <c r="C283" s="26" t="s">
        <v>182</v>
      </c>
      <c r="D283" s="23"/>
      <c r="E283" s="23"/>
      <c r="F283" s="23"/>
      <c r="G283" s="23"/>
      <c r="H283" s="23"/>
      <c r="I283" s="23"/>
      <c r="J283" s="23"/>
      <c r="K283" s="23" t="str">
        <f t="shared" si="4"/>
        <v>            "Message":"(-12011) PI Point not found '\\CHNAWSPIMSDAP\CN.FCG.FSM01.UT101.FT.FT4460+FT4461 .TOT'."</v>
      </c>
      <c r="L283" s="23"/>
      <c r="M283" s="23"/>
      <c r="N283" s="23"/>
      <c r="O283" s="23"/>
      <c r="P283" s="23"/>
      <c r="Q283" s="23"/>
    </row>
    <row r="284" spans="1:17" ht="16.5" hidden="1" x14ac:dyDescent="0.25">
      <c r="A284" t="str">
        <f>CONCATENATE("        """,点位信息!B283,""",")</f>
        <v xml:space="preserve">        "CN.QZH.UTI01.UTI01.KWH.KWH10001 .TOT",</v>
      </c>
      <c r="C284" s="26" t="s">
        <v>2728</v>
      </c>
      <c r="D284" s="23"/>
      <c r="E284" s="23"/>
      <c r="F284" s="23"/>
      <c r="G284" s="23"/>
      <c r="H284" s="23"/>
      <c r="I284" s="23"/>
      <c r="J284" s="23"/>
      <c r="K284" s="23" t="str">
        <f t="shared" si="4"/>
        <v>        },</v>
      </c>
      <c r="L284" s="23"/>
      <c r="M284" s="23"/>
      <c r="N284" s="23"/>
      <c r="O284" s="23"/>
      <c r="P284" s="23"/>
      <c r="Q284" s="23"/>
    </row>
    <row r="285" spans="1:17" ht="16.5" hidden="1" x14ac:dyDescent="0.25">
      <c r="A285" t="str">
        <f>CONCATENATE("        """,点位信息!B284,""",")</f>
        <v xml:space="preserve">        "CN.QZH.UTI01.UTI01.KWH.KWH12001 .TOT",</v>
      </c>
      <c r="C285" s="26" t="s">
        <v>2639</v>
      </c>
      <c r="D285" s="23"/>
      <c r="E285" s="23"/>
      <c r="F285" s="23"/>
      <c r="G285" s="23"/>
      <c r="H285" s="23"/>
      <c r="I285" s="23"/>
      <c r="J285" s="23"/>
      <c r="K285" s="23" t="str">
        <f t="shared" si="4"/>
        <v>        {</v>
      </c>
      <c r="L285" s="23"/>
      <c r="M285" s="23"/>
      <c r="N285" s="23"/>
      <c r="O285" s="23"/>
      <c r="P285" s="23"/>
      <c r="Q285" s="23"/>
    </row>
    <row r="286" spans="1:17" ht="16.5" hidden="1" x14ac:dyDescent="0.25">
      <c r="A286" t="str">
        <f>CONCATENATE("        """,点位信息!B285,""",")</f>
        <v xml:space="preserve">        "CN.QZH.UTI01.UTI01.KWH.KWH12002 .TOT",</v>
      </c>
      <c r="C286" s="26" t="s">
        <v>2640</v>
      </c>
      <c r="D286" s="23"/>
      <c r="E286" s="23"/>
      <c r="F286" s="23"/>
      <c r="G286" s="23"/>
      <c r="H286" s="23"/>
      <c r="I286" s="23"/>
      <c r="J286" s="23"/>
      <c r="K286" s="23" t="str">
        <f t="shared" si="4"/>
        <v>            "Name":"CN.FCG.REF00.ACD01.KWH.KWH9005 .TOT",</v>
      </c>
      <c r="L286" s="23"/>
      <c r="M286" s="23"/>
      <c r="N286" s="23"/>
      <c r="O286" s="23"/>
      <c r="P286" s="23"/>
      <c r="Q286" s="23"/>
    </row>
    <row r="287" spans="1:17" ht="16.5" hidden="1" x14ac:dyDescent="0.25">
      <c r="A287" t="str">
        <f>CONCATENATE("        """,点位信息!B286,""",")</f>
        <v xml:space="preserve">        "CN.QZH.UTI01.UTI01.KWH.KWH12003 .TOT",</v>
      </c>
      <c r="C287" s="26" t="s">
        <v>2729</v>
      </c>
      <c r="D287" s="23"/>
      <c r="E287" s="23"/>
      <c r="F287" s="23"/>
      <c r="G287" s="23"/>
      <c r="H287" s="23"/>
      <c r="I287" s="23"/>
      <c r="J287" s="23"/>
      <c r="K287" s="23" t="str">
        <f t="shared" si="4"/>
        <v>            "Path":null,</v>
      </c>
      <c r="L287" s="23"/>
      <c r="M287" s="23"/>
      <c r="N287" s="23"/>
      <c r="O287" s="23"/>
      <c r="P287" s="23"/>
      <c r="Q287" s="23"/>
    </row>
    <row r="288" spans="1:17" ht="16.5" hidden="1" x14ac:dyDescent="0.25">
      <c r="A288" t="str">
        <f>CONCATENATE("        """,点位信息!B287,""",")</f>
        <v xml:space="preserve">        "CN.QZH.UTI01.UTI01.KWH.KWH12004 .TOT",</v>
      </c>
      <c r="C288" s="26" t="s">
        <v>183</v>
      </c>
      <c r="D288" s="23"/>
      <c r="E288" s="23"/>
      <c r="F288" s="23"/>
      <c r="G288" s="23"/>
      <c r="H288" s="23"/>
      <c r="I288" s="23"/>
      <c r="J288" s="23"/>
      <c r="K288" s="23" t="str">
        <f t="shared" si="4"/>
        <v>            "Data":null,</v>
      </c>
      <c r="L288" s="23"/>
      <c r="M288" s="23"/>
      <c r="N288" s="23"/>
      <c r="O288" s="23"/>
      <c r="P288" s="23"/>
      <c r="Q288" s="23"/>
    </row>
    <row r="289" spans="1:17" ht="16.5" hidden="1" x14ac:dyDescent="0.25">
      <c r="A289" t="str">
        <f>CONCATENATE("        """,点位信息!B288,""",")</f>
        <v xml:space="preserve">        "CN.QZH.UTI01.UTI01.KWH.KWH12005 .TOT",</v>
      </c>
      <c r="C289" s="26" t="s">
        <v>182</v>
      </c>
      <c r="D289" s="23"/>
      <c r="E289" s="23"/>
      <c r="F289" s="23"/>
      <c r="G289" s="23"/>
      <c r="H289" s="23"/>
      <c r="I289" s="23"/>
      <c r="J289" s="23"/>
      <c r="K289" s="23" t="str">
        <f t="shared" si="4"/>
        <v>            "Message":"(-12011) PI Point not found '\\CHNAWSPIMSDAP\CN.FCG.REF00.ACD01.KWH.KWH9005 .TOT'."</v>
      </c>
      <c r="L289" s="23"/>
      <c r="M289" s="23"/>
      <c r="N289" s="23"/>
      <c r="O289" s="23"/>
      <c r="P289" s="23"/>
      <c r="Q289" s="23"/>
    </row>
    <row r="290" spans="1:17" ht="16.5" hidden="1" x14ac:dyDescent="0.25">
      <c r="A290" t="str">
        <f>CONCATENATE("        """,点位信息!B289,""",")</f>
        <v xml:space="preserve">        "CN.QZH.UTI01.UTI01.KWH.KWH10006A.TOT",</v>
      </c>
      <c r="C290" s="26" t="s">
        <v>2730</v>
      </c>
      <c r="D290" s="23"/>
      <c r="E290" s="23"/>
      <c r="F290" s="23"/>
      <c r="G290" s="23"/>
      <c r="H290" s="23"/>
      <c r="I290" s="23"/>
      <c r="J290" s="23"/>
      <c r="K290" s="23" t="str">
        <f t="shared" si="4"/>
        <v>        },</v>
      </c>
      <c r="L290" s="23"/>
      <c r="M290" s="23"/>
      <c r="N290" s="23"/>
      <c r="O290" s="23"/>
      <c r="P290" s="23"/>
      <c r="Q290" s="23"/>
    </row>
    <row r="291" spans="1:17" ht="16.5" hidden="1" x14ac:dyDescent="0.25">
      <c r="A291" t="str">
        <f>CONCATENATE("        """,点位信息!B290,""",")</f>
        <v xml:space="preserve">        "CN.QZH.UTI01.UTI01.KWH.KWH1010.TOT",</v>
      </c>
      <c r="C291" s="26" t="s">
        <v>2639</v>
      </c>
      <c r="D291" s="23"/>
      <c r="E291" s="23"/>
      <c r="F291" s="23"/>
      <c r="G291" s="23"/>
      <c r="H291" s="23"/>
      <c r="I291" s="23"/>
      <c r="J291" s="23"/>
      <c r="K291" s="23" t="str">
        <f t="shared" si="4"/>
        <v>        {</v>
      </c>
      <c r="L291" s="23"/>
      <c r="M291" s="23"/>
      <c r="N291" s="23"/>
      <c r="O291" s="23"/>
      <c r="P291" s="23"/>
      <c r="Q291" s="23"/>
    </row>
    <row r="292" spans="1:17" ht="16.5" hidden="1" x14ac:dyDescent="0.25">
      <c r="A292" t="str">
        <f>CONCATENATE("        """,点位信息!B291,""",")</f>
        <v xml:space="preserve">        "CN.QZH.UTI01.UTI01.KWH.KWH2011.TOT",</v>
      </c>
      <c r="C292" s="26" t="s">
        <v>2640</v>
      </c>
      <c r="D292" s="23"/>
      <c r="E292" s="23"/>
      <c r="F292" s="23"/>
      <c r="G292" s="23"/>
      <c r="H292" s="23"/>
      <c r="I292" s="23"/>
      <c r="J292" s="23"/>
      <c r="K292" s="23" t="str">
        <f t="shared" si="4"/>
        <v>            "Name":"CN.FCG.REF00.ACD01.FT.FT8010.TOT",</v>
      </c>
      <c r="L292" s="23"/>
      <c r="M292" s="23"/>
      <c r="N292" s="23"/>
      <c r="O292" s="23"/>
      <c r="P292" s="23"/>
      <c r="Q292" s="23"/>
    </row>
    <row r="293" spans="1:17" ht="16.5" hidden="1" x14ac:dyDescent="0.25">
      <c r="A293" t="str">
        <f>CONCATENATE("        """,点位信息!B292,""",")</f>
        <v xml:space="preserve">        "CN.QZH.UTI01.UTI01.KWH.KWH2012.TOT",</v>
      </c>
      <c r="C293" s="26" t="s">
        <v>2731</v>
      </c>
      <c r="D293" s="23"/>
      <c r="E293" s="23"/>
      <c r="F293" s="23"/>
      <c r="G293" s="23"/>
      <c r="H293" s="23"/>
      <c r="I293" s="23"/>
      <c r="J293" s="23"/>
      <c r="K293" s="23" t="str">
        <f t="shared" si="4"/>
        <v>            "Path":"\\CHNAWSPIMSDAP\CN.FCG.REF00.ACD01.FT.FT8010.TOT",</v>
      </c>
      <c r="L293" s="23"/>
      <c r="M293" s="23"/>
      <c r="N293" s="23"/>
      <c r="O293" s="23"/>
      <c r="P293" s="23"/>
      <c r="Q293" s="23"/>
    </row>
    <row r="294" spans="1:17" ht="16.5" hidden="1" x14ac:dyDescent="0.25">
      <c r="A294" t="str">
        <f>CONCATENATE("        """,点位信息!B293,""",")</f>
        <v xml:space="preserve">        "CN.QZH.UTI01.UTI01.KWH.KWH2013.TOT",</v>
      </c>
      <c r="C294" s="26" t="s">
        <v>183</v>
      </c>
      <c r="D294" s="23"/>
      <c r="E294" s="23"/>
      <c r="F294" s="23"/>
      <c r="G294" s="23"/>
      <c r="H294" s="23"/>
      <c r="I294" s="23"/>
      <c r="J294" s="23"/>
      <c r="K294" s="23" t="str">
        <f t="shared" si="4"/>
        <v>            "Data":{</v>
      </c>
      <c r="L294" s="23"/>
      <c r="M294" s="23"/>
      <c r="N294" s="23"/>
      <c r="O294" s="23"/>
      <c r="P294" s="23"/>
      <c r="Q294" s="23"/>
    </row>
    <row r="295" spans="1:17" ht="16.5" hidden="1" x14ac:dyDescent="0.25">
      <c r="A295" t="str">
        <f>CONCATENATE("        """,点位信息!B294,""",")</f>
        <v xml:space="preserve">        "CN.QZH.UTI01.UTI01.KWH.KWH2014.TOT",</v>
      </c>
      <c r="C295" s="26" t="s">
        <v>182</v>
      </c>
      <c r="D295" s="23"/>
      <c r="E295" s="23"/>
      <c r="F295" s="23"/>
      <c r="G295" s="23"/>
      <c r="H295" s="23"/>
      <c r="I295" s="23"/>
      <c r="J295" s="23"/>
      <c r="K295" s="23" t="str">
        <f t="shared" si="4"/>
        <v>                "IsGood":false,</v>
      </c>
      <c r="L295" s="23"/>
      <c r="M295" s="23"/>
      <c r="N295" s="23"/>
      <c r="O295" s="23"/>
      <c r="P295" s="23"/>
      <c r="Q295" s="23"/>
    </row>
    <row r="296" spans="1:17" ht="16.5" x14ac:dyDescent="0.25">
      <c r="A296" t="str">
        <f>CONCATENATE("        """,点位信息!B295,""",")</f>
        <v xml:space="preserve">        "CN.QZH.UTI01.UTI01.KWH.KWH2015.TOT",</v>
      </c>
      <c r="C296" s="26" t="s">
        <v>2732</v>
      </c>
      <c r="D296" s="23"/>
      <c r="E296" s="23"/>
      <c r="F296" s="23"/>
      <c r="G296" s="23"/>
      <c r="H296" s="23"/>
      <c r="I296" s="23"/>
      <c r="J296" s="23"/>
      <c r="K296" s="23" t="str">
        <f t="shared" si="4"/>
        <v>                "Status":"Bad",</v>
      </c>
      <c r="L296" s="23"/>
      <c r="M296" s="23"/>
      <c r="N296" s="23"/>
      <c r="O296" s="23"/>
      <c r="P296" s="23"/>
      <c r="Q296" s="23"/>
    </row>
    <row r="297" spans="1:17" ht="16.5" hidden="1" x14ac:dyDescent="0.25">
      <c r="A297" t="str">
        <f>CONCATENATE("        """,点位信息!B296,""",")</f>
        <v xml:space="preserve">        "CN.QZH.CCP01.COP06.KWH.KWH17018.TOT",</v>
      </c>
      <c r="C297" s="26" t="s">
        <v>2733</v>
      </c>
      <c r="D297" s="23"/>
      <c r="E297" s="23"/>
      <c r="F297" s="23"/>
      <c r="G297" s="23"/>
      <c r="H297" s="23"/>
      <c r="I297" s="23"/>
      <c r="J297" s="23"/>
      <c r="K297" s="23" t="str">
        <f t="shared" si="4"/>
        <v>                "Timestamp":"2023-08-10T06:21:37Z",</v>
      </c>
      <c r="L297" s="23"/>
      <c r="M297" s="23"/>
      <c r="N297" s="23"/>
      <c r="O297" s="23"/>
      <c r="P297" s="23"/>
      <c r="Q297" s="23"/>
    </row>
    <row r="298" spans="1:17" ht="16.5" hidden="1" x14ac:dyDescent="0.25">
      <c r="A298" t="str">
        <f>CONCATENATE("        """,点位信息!B297,""",")</f>
        <v xml:space="preserve">        "CN.QZH.CCP01.COP06.KWH.KWH18008.TOT",</v>
      </c>
      <c r="C298" s="26" t="s">
        <v>230</v>
      </c>
      <c r="D298" s="23"/>
      <c r="E298" s="23"/>
      <c r="F298" s="23"/>
      <c r="G298" s="23"/>
      <c r="H298" s="23"/>
      <c r="I298" s="23"/>
      <c r="J298" s="23"/>
      <c r="K298" s="23" t="str">
        <f t="shared" si="4"/>
        <v>                "Value":"Configure",</v>
      </c>
      <c r="L298" s="23"/>
      <c r="M298" s="23"/>
      <c r="N298" s="23"/>
      <c r="O298" s="23"/>
      <c r="P298" s="23"/>
      <c r="Q298" s="23"/>
    </row>
    <row r="299" spans="1:17" ht="16.5" hidden="1" x14ac:dyDescent="0.25">
      <c r="A299" t="str">
        <f>CONCATENATE("        """,点位信息!B298,""",")</f>
        <v xml:space="preserve">        "CN.QZH.CCP01.COP07.KWH.KWH17017.TOT",</v>
      </c>
      <c r="C299" s="26" t="s">
        <v>236</v>
      </c>
      <c r="D299" s="23"/>
      <c r="E299" s="23"/>
      <c r="F299" s="23"/>
      <c r="G299" s="23"/>
      <c r="H299" s="23"/>
      <c r="I299" s="23"/>
      <c r="J299" s="23"/>
      <c r="K299" s="23" t="str">
        <f t="shared" si="4"/>
        <v>                "UOM":null</v>
      </c>
      <c r="L299" s="23"/>
      <c r="M299" s="23"/>
      <c r="N299" s="23"/>
      <c r="O299" s="23"/>
      <c r="P299" s="23"/>
      <c r="Q299" s="23"/>
    </row>
    <row r="300" spans="1:17" ht="16.5" hidden="1" x14ac:dyDescent="0.25">
      <c r="A300" t="str">
        <f>CONCATENATE("        """,点位信息!B299,""",")</f>
        <v xml:space="preserve">        "CN.QZH.CCP01.COP07.KWH.KWH18009.TOT",</v>
      </c>
      <c r="C300" s="26" t="s">
        <v>237</v>
      </c>
      <c r="D300" s="23"/>
      <c r="E300" s="23"/>
      <c r="F300" s="23"/>
      <c r="G300" s="23"/>
      <c r="H300" s="23"/>
      <c r="I300" s="23"/>
      <c r="J300" s="23"/>
      <c r="K300" s="23" t="str">
        <f t="shared" si="4"/>
        <v>            },</v>
      </c>
      <c r="L300" s="23"/>
      <c r="M300" s="23"/>
      <c r="N300" s="23"/>
      <c r="O300" s="23"/>
      <c r="P300" s="23"/>
      <c r="Q300" s="23"/>
    </row>
    <row r="301" spans="1:17" ht="16.5" hidden="1" x14ac:dyDescent="0.25">
      <c r="A301" t="str">
        <f>CONCATENATE("        """,点位信息!B300,""",")</f>
        <v xml:space="preserve">        "CN.QZH.CCP01.COP21.KWH.KWH17016.TOT",</v>
      </c>
      <c r="C301" s="26" t="s">
        <v>2734</v>
      </c>
      <c r="D301" s="23"/>
      <c r="E301" s="23"/>
      <c r="F301" s="23"/>
      <c r="G301" s="23"/>
      <c r="H301" s="23"/>
      <c r="I301" s="23"/>
      <c r="J301" s="23"/>
      <c r="K301" s="23" t="str">
        <f t="shared" si="4"/>
        <v>            "Message":null</v>
      </c>
      <c r="L301" s="23"/>
      <c r="M301" s="23"/>
      <c r="N301" s="23"/>
      <c r="O301" s="23"/>
      <c r="P301" s="23"/>
      <c r="Q301" s="23"/>
    </row>
    <row r="302" spans="1:17" ht="16.5" hidden="1" x14ac:dyDescent="0.25">
      <c r="A302" t="str">
        <f>CONCATENATE("        """,点位信息!B301,""",")</f>
        <v xml:space="preserve">        "CN.QZH.CCP01.COP22.KWH.KWH17015.TOT",</v>
      </c>
      <c r="C302" s="26" t="s">
        <v>238</v>
      </c>
      <c r="D302" s="23"/>
      <c r="E302" s="23"/>
      <c r="F302" s="23"/>
      <c r="G302" s="23"/>
      <c r="H302" s="23"/>
      <c r="I302" s="23"/>
      <c r="J302" s="23"/>
      <c r="K302" s="23" t="str">
        <f t="shared" si="4"/>
        <v>        },</v>
      </c>
      <c r="L302" s="23"/>
      <c r="M302" s="23"/>
      <c r="N302" s="23"/>
      <c r="O302" s="23"/>
      <c r="P302" s="23"/>
      <c r="Q302" s="23"/>
    </row>
    <row r="303" spans="1:17" ht="16.5" hidden="1" x14ac:dyDescent="0.25">
      <c r="A303" t="str">
        <f>CONCATENATE("        """,点位信息!B302,""",")</f>
        <v xml:space="preserve">        "CN.QZH.CCP01.COP22.KWH.KWH18010.TOT",</v>
      </c>
      <c r="C303" s="26" t="s">
        <v>233</v>
      </c>
      <c r="D303" s="23"/>
      <c r="E303" s="23"/>
      <c r="F303" s="23"/>
      <c r="G303" s="23"/>
      <c r="H303" s="23"/>
      <c r="I303" s="23"/>
      <c r="J303" s="23"/>
      <c r="K303" s="23" t="str">
        <f t="shared" si="4"/>
        <v>        {</v>
      </c>
      <c r="L303" s="23"/>
      <c r="M303" s="23"/>
      <c r="N303" s="23"/>
      <c r="O303" s="23"/>
      <c r="P303" s="23"/>
      <c r="Q303" s="23"/>
    </row>
    <row r="304" spans="1:17" ht="16.5" hidden="1" x14ac:dyDescent="0.25">
      <c r="A304" t="str">
        <f>CONCATENATE("        """,点位信息!B303,""",")</f>
        <v xml:space="preserve">        "CN.QZH.CCP01.COP22.KWH.KWH18011.TOT",</v>
      </c>
      <c r="C304" s="26" t="s">
        <v>184</v>
      </c>
      <c r="D304" s="23"/>
      <c r="E304" s="23"/>
      <c r="F304" s="23"/>
      <c r="G304" s="23"/>
      <c r="H304" s="23"/>
      <c r="I304" s="23"/>
      <c r="J304" s="23"/>
      <c r="K304" s="23" t="str">
        <f t="shared" si="4"/>
        <v>            "Name":"CN.FCG.REF00.ACD01.KWH.KWH01 .TOT",</v>
      </c>
      <c r="L304" s="23"/>
      <c r="M304" s="23"/>
      <c r="N304" s="23"/>
      <c r="O304" s="23"/>
      <c r="P304" s="23"/>
      <c r="Q304" s="23"/>
    </row>
    <row r="305" spans="1:17" ht="16.5" hidden="1" x14ac:dyDescent="0.25">
      <c r="A305" t="str">
        <f>CONCATENATE("        """,点位信息!B304,""",")</f>
        <v xml:space="preserve">        "CN.QZH.CCP01.COP01.KWH.KWH17013.TOT",</v>
      </c>
      <c r="C305" s="26" t="s">
        <v>234</v>
      </c>
      <c r="D305" s="23"/>
      <c r="E305" s="23"/>
      <c r="F305" s="23"/>
      <c r="G305" s="23"/>
      <c r="H305" s="23"/>
      <c r="I305" s="23"/>
      <c r="J305" s="23"/>
      <c r="K305" s="23" t="str">
        <f t="shared" si="4"/>
        <v>            "Path":null,</v>
      </c>
      <c r="L305" s="23"/>
      <c r="M305" s="23"/>
      <c r="N305" s="23"/>
      <c r="O305" s="23"/>
      <c r="P305" s="23"/>
      <c r="Q305" s="23"/>
    </row>
    <row r="306" spans="1:17" ht="16.5" hidden="1" x14ac:dyDescent="0.25">
      <c r="A306" t="str">
        <f>CONCATENATE("        """,点位信息!B305,""",")</f>
        <v xml:space="preserve">        "CN.QZH.CCP01.COP71.KWH.KWH17021.TOT",</v>
      </c>
      <c r="C306" s="26" t="s">
        <v>183</v>
      </c>
      <c r="D306" s="23"/>
      <c r="E306" s="23"/>
      <c r="F306" s="23"/>
      <c r="G306" s="23"/>
      <c r="H306" s="23"/>
      <c r="I306" s="23"/>
      <c r="J306" s="23"/>
      <c r="K306" s="23" t="str">
        <f t="shared" si="4"/>
        <v>            "Data":null,</v>
      </c>
      <c r="L306" s="23"/>
      <c r="M306" s="23"/>
      <c r="N306" s="23"/>
      <c r="O306" s="23"/>
      <c r="P306" s="23"/>
      <c r="Q306" s="23"/>
    </row>
    <row r="307" spans="1:17" ht="16.5" hidden="1" x14ac:dyDescent="0.25">
      <c r="A307" t="str">
        <f>CONCATENATE("        """,点位信息!B306,""",")</f>
        <v xml:space="preserve">        "CN.QZH.CCP01.COP02.KWH.KWH16011.TOT",</v>
      </c>
      <c r="C307" s="26" t="s">
        <v>182</v>
      </c>
      <c r="D307" s="23"/>
      <c r="E307" s="23"/>
      <c r="F307" s="23"/>
      <c r="G307" s="23"/>
      <c r="H307" s="23"/>
      <c r="I307" s="23"/>
      <c r="J307" s="23"/>
      <c r="K307" s="23" t="str">
        <f t="shared" si="4"/>
        <v>            "Message":"(-12011) PI Point not found '\\CHNAWSPIMSDAP\CN.FCG.REF00.ACD01.KWH.KWH01 .TOT'."</v>
      </c>
      <c r="L307" s="23"/>
      <c r="M307" s="23"/>
      <c r="N307" s="23"/>
      <c r="O307" s="23"/>
      <c r="P307" s="23"/>
      <c r="Q307" s="23"/>
    </row>
    <row r="308" spans="1:17" ht="16.5" hidden="1" x14ac:dyDescent="0.25">
      <c r="A308" t="str">
        <f>CONCATENATE("        """,点位信息!B307,""",")</f>
        <v xml:space="preserve">        "CN.QZH.CCP01.RMP01.KWH.KWH22003.TOT",</v>
      </c>
      <c r="C308" s="26" t="s">
        <v>2735</v>
      </c>
      <c r="D308" s="23"/>
      <c r="E308" s="23"/>
      <c r="F308" s="23"/>
      <c r="G308" s="23"/>
      <c r="H308" s="23"/>
      <c r="I308" s="23"/>
      <c r="J308" s="23"/>
      <c r="K308" s="23" t="str">
        <f t="shared" si="4"/>
        <v>        },</v>
      </c>
      <c r="L308" s="23"/>
      <c r="M308" s="23"/>
      <c r="N308" s="23"/>
      <c r="O308" s="23"/>
      <c r="P308" s="23"/>
      <c r="Q308" s="23"/>
    </row>
    <row r="309" spans="1:17" ht="16.5" hidden="1" x14ac:dyDescent="0.25">
      <c r="A309" t="str">
        <f>CONCATENATE("        """,点位信息!B308,""",")</f>
        <v xml:space="preserve">        "CN.QZH.CCP01.UTI01.KWH.KWH17026.TOT",</v>
      </c>
      <c r="C309" s="26" t="s">
        <v>2639</v>
      </c>
      <c r="D309" s="23"/>
      <c r="E309" s="23"/>
      <c r="F309" s="23"/>
      <c r="G309" s="23"/>
      <c r="H309" s="23"/>
      <c r="I309" s="23"/>
      <c r="J309" s="23"/>
      <c r="K309" s="23" t="str">
        <f t="shared" si="4"/>
        <v>        {</v>
      </c>
      <c r="L309" s="23"/>
      <c r="M309" s="23"/>
      <c r="N309" s="23"/>
      <c r="O309" s="23"/>
      <c r="P309" s="23"/>
      <c r="Q309" s="23"/>
    </row>
    <row r="310" spans="1:17" ht="16.5" hidden="1" x14ac:dyDescent="0.25">
      <c r="A310" t="str">
        <f>CONCATENATE("        """,点位信息!B309,""",")</f>
        <v xml:space="preserve">        "CN.QZH.CCP01.UTI01.KWH.KWH17022.TOT",</v>
      </c>
      <c r="C310" s="26" t="s">
        <v>2640</v>
      </c>
      <c r="D310" s="23"/>
      <c r="E310" s="23"/>
      <c r="F310" s="23"/>
      <c r="G310" s="23"/>
      <c r="H310" s="23"/>
      <c r="I310" s="23"/>
      <c r="J310" s="23"/>
      <c r="K310" s="23" t="str">
        <f t="shared" si="4"/>
        <v>            "Name":"CN.FCG.REF00.ACD01.FT.FT8020.TOT",</v>
      </c>
      <c r="L310" s="23"/>
      <c r="M310" s="23"/>
      <c r="N310" s="23"/>
      <c r="O310" s="23"/>
      <c r="P310" s="23"/>
      <c r="Q310" s="23"/>
    </row>
    <row r="311" spans="1:17" ht="16.5" hidden="1" x14ac:dyDescent="0.25">
      <c r="A311" t="str">
        <f>CONCATENATE("        """,点位信息!B310,""",")</f>
        <v xml:space="preserve">        "CN.QZH.CCP01.UTI01.KWH.KWH10001.TOT",</v>
      </c>
      <c r="C311" s="26" t="s">
        <v>2736</v>
      </c>
      <c r="D311" s="23"/>
      <c r="E311" s="23"/>
      <c r="F311" s="23"/>
      <c r="G311" s="23"/>
      <c r="H311" s="23"/>
      <c r="I311" s="23"/>
      <c r="J311" s="23"/>
      <c r="K311" s="23" t="str">
        <f t="shared" si="4"/>
        <v>            "Path":null,</v>
      </c>
      <c r="L311" s="23"/>
      <c r="M311" s="23"/>
      <c r="N311" s="23"/>
      <c r="O311" s="23"/>
      <c r="P311" s="23"/>
      <c r="Q311" s="23"/>
    </row>
    <row r="312" spans="1:17" ht="16.5" hidden="1" x14ac:dyDescent="0.25">
      <c r="A312" t="str">
        <f>CONCATENATE("        """,点位信息!B311,""",")</f>
        <v xml:space="preserve">        "CN.QZH.CCP01.UTI01.KWH.KWH10003.TOT",</v>
      </c>
      <c r="C312" s="26" t="s">
        <v>183</v>
      </c>
      <c r="D312" s="23"/>
      <c r="E312" s="23"/>
      <c r="F312" s="23"/>
      <c r="G312" s="23"/>
      <c r="H312" s="23"/>
      <c r="I312" s="23"/>
      <c r="J312" s="23"/>
      <c r="K312" s="23" t="str">
        <f t="shared" si="4"/>
        <v>            "Data":null,</v>
      </c>
      <c r="L312" s="23"/>
      <c r="M312" s="23"/>
      <c r="N312" s="23"/>
      <c r="O312" s="23"/>
      <c r="P312" s="23"/>
      <c r="Q312" s="23"/>
    </row>
    <row r="313" spans="1:17" ht="16.5" hidden="1" x14ac:dyDescent="0.25">
      <c r="A313" t="str">
        <f>CONCATENATE("        """,点位信息!B312,""",")</f>
        <v xml:space="preserve">        "CN.QZH.CCP01.UTI01.KWH.KWH10004.TOT",</v>
      </c>
      <c r="C313" s="26" t="s">
        <v>182</v>
      </c>
      <c r="D313" s="23"/>
      <c r="E313" s="23"/>
      <c r="F313" s="23"/>
      <c r="G313" s="23"/>
      <c r="H313" s="23"/>
      <c r="I313" s="23"/>
      <c r="J313" s="23"/>
      <c r="K313" s="23" t="str">
        <f t="shared" si="4"/>
        <v>            "Message":"(-12011) PI Point not found '\\CHNAWSPIMSDAP\CN.FCG.REF00.ACD01.FT.FT8020.TOT'."</v>
      </c>
      <c r="L313" s="23"/>
      <c r="M313" s="23"/>
      <c r="N313" s="23"/>
      <c r="O313" s="23"/>
      <c r="P313" s="23"/>
      <c r="Q313" s="23"/>
    </row>
    <row r="314" spans="1:17" ht="16.5" hidden="1" x14ac:dyDescent="0.25">
      <c r="A314" t="str">
        <f>CONCATENATE("        """,点位信息!B313,""",")</f>
        <v xml:space="preserve">        "CN.QZH.CCP01.UTI01.KWH.KWH10006.TOT",</v>
      </c>
      <c r="C314" s="26" t="s">
        <v>2737</v>
      </c>
      <c r="D314" s="23"/>
      <c r="E314" s="23"/>
      <c r="F314" s="23"/>
      <c r="G314" s="23"/>
      <c r="H314" s="23"/>
      <c r="I314" s="23"/>
      <c r="J314" s="23"/>
      <c r="K314" s="23" t="str">
        <f t="shared" si="4"/>
        <v>        },</v>
      </c>
      <c r="L314" s="23"/>
      <c r="M314" s="23"/>
      <c r="N314" s="23"/>
      <c r="O314" s="23"/>
      <c r="P314" s="23"/>
      <c r="Q314" s="23"/>
    </row>
    <row r="315" spans="1:17" ht="16.5" hidden="1" x14ac:dyDescent="0.25">
      <c r="A315" t="str">
        <f>CONCATENATE("        """,点位信息!B314,""",")</f>
        <v xml:space="preserve">        "CN.QZH.CCP01.UTI01.KWH.KWH16006.TOT",</v>
      </c>
      <c r="C315" s="26" t="s">
        <v>2639</v>
      </c>
      <c r="D315" s="23"/>
      <c r="E315" s="23"/>
      <c r="F315" s="23"/>
      <c r="G315" s="23"/>
      <c r="H315" s="23"/>
      <c r="I315" s="23"/>
      <c r="J315" s="23"/>
      <c r="K315" s="23" t="str">
        <f t="shared" si="4"/>
        <v>        {</v>
      </c>
      <c r="L315" s="23"/>
      <c r="M315" s="23"/>
      <c r="N315" s="23"/>
      <c r="O315" s="23"/>
      <c r="P315" s="23"/>
      <c r="Q315" s="23"/>
    </row>
    <row r="316" spans="1:17" ht="16.5" hidden="1" x14ac:dyDescent="0.25">
      <c r="A316" t="str">
        <f>CONCATENATE("        """,点位信息!B315,""",")</f>
        <v xml:space="preserve">        "CN.QZH.CCP01.UTI01.KWH.KWH16002.TOT",</v>
      </c>
      <c r="C316" s="26" t="s">
        <v>2640</v>
      </c>
      <c r="D316" s="23"/>
      <c r="E316" s="23"/>
      <c r="F316" s="23"/>
      <c r="G316" s="23"/>
      <c r="H316" s="23"/>
      <c r="I316" s="23"/>
      <c r="J316" s="23"/>
      <c r="K316" s="23" t="str">
        <f t="shared" si="4"/>
        <v>            "Name":"CN.FCG.UTI00.EFF02.FT.FT20 .TOT",</v>
      </c>
      <c r="L316" s="23"/>
      <c r="M316" s="23"/>
      <c r="N316" s="23"/>
      <c r="O316" s="23"/>
      <c r="P316" s="23"/>
      <c r="Q316" s="23"/>
    </row>
    <row r="317" spans="1:17" ht="16.5" hidden="1" x14ac:dyDescent="0.25">
      <c r="A317" t="str">
        <f>CONCATENATE("        """,点位信息!B316,""",")</f>
        <v xml:space="preserve">        "CN.QZH.CCP01.UTI01.KWH.KWH17002.TOT",</v>
      </c>
      <c r="C317" s="26" t="s">
        <v>2738</v>
      </c>
      <c r="D317" s="23"/>
      <c r="E317" s="23"/>
      <c r="F317" s="23"/>
      <c r="G317" s="23"/>
      <c r="H317" s="23"/>
      <c r="I317" s="23"/>
      <c r="J317" s="23"/>
      <c r="K317" s="23" t="str">
        <f t="shared" si="4"/>
        <v>            "Path":null,</v>
      </c>
      <c r="L317" s="23"/>
      <c r="M317" s="23"/>
      <c r="N317" s="23"/>
      <c r="O317" s="23"/>
      <c r="P317" s="23"/>
      <c r="Q317" s="23"/>
    </row>
    <row r="318" spans="1:17" ht="16.5" hidden="1" x14ac:dyDescent="0.25">
      <c r="A318" t="str">
        <f>CONCATENATE("        """,点位信息!B317,""",")</f>
        <v xml:space="preserve">        "CN.QZH.CCP01.UTI01.KWH.KWH17003.TOT",</v>
      </c>
      <c r="C318" s="26" t="s">
        <v>183</v>
      </c>
      <c r="D318" s="23"/>
      <c r="E318" s="23"/>
      <c r="F318" s="23"/>
      <c r="G318" s="23"/>
      <c r="H318" s="23"/>
      <c r="I318" s="23"/>
      <c r="J318" s="23"/>
      <c r="K318" s="23" t="str">
        <f t="shared" si="4"/>
        <v>            "Data":null,</v>
      </c>
      <c r="L318" s="23"/>
      <c r="M318" s="23"/>
      <c r="N318" s="23"/>
      <c r="O318" s="23"/>
      <c r="P318" s="23"/>
      <c r="Q318" s="23"/>
    </row>
    <row r="319" spans="1:17" ht="16.5" hidden="1" x14ac:dyDescent="0.25">
      <c r="A319" t="str">
        <f>CONCATENATE("        """,点位信息!B318,""",")</f>
        <v xml:space="preserve">        "CN.QZH.CCP01.UTI01.KWH.KWH17004.TOT",</v>
      </c>
      <c r="C319" s="26" t="s">
        <v>182</v>
      </c>
      <c r="D319" s="23"/>
      <c r="E319" s="23"/>
      <c r="F319" s="23"/>
      <c r="G319" s="23"/>
      <c r="H319" s="23"/>
      <c r="I319" s="23"/>
      <c r="J319" s="23"/>
      <c r="K319" s="23" t="str">
        <f t="shared" si="4"/>
        <v>            "Message":"(-12011) PI Point not found '\\CHNAWSPIMSDAP\CN.FCG.UTI00.EFF02.FT.FT20 .TOT'."</v>
      </c>
      <c r="L319" s="23"/>
      <c r="M319" s="23"/>
      <c r="N319" s="23"/>
      <c r="O319" s="23"/>
      <c r="P319" s="23"/>
      <c r="Q319" s="23"/>
    </row>
    <row r="320" spans="1:17" ht="16.5" hidden="1" x14ac:dyDescent="0.25">
      <c r="A320" t="str">
        <f>CONCATENATE("        """,点位信息!B319,""",")</f>
        <v xml:space="preserve">        "CN.QZH.UTI00.EFF01.KWH.KWH8002A.TOT",</v>
      </c>
      <c r="C320" s="26" t="s">
        <v>2739</v>
      </c>
      <c r="D320" s="23"/>
      <c r="E320" s="23"/>
      <c r="F320" s="23"/>
      <c r="G320" s="23"/>
      <c r="H320" s="23"/>
      <c r="I320" s="23"/>
      <c r="J320" s="23"/>
      <c r="K320" s="23" t="str">
        <f t="shared" si="4"/>
        <v>        },</v>
      </c>
      <c r="L320" s="23"/>
      <c r="M320" s="23"/>
      <c r="N320" s="23"/>
      <c r="O320" s="23"/>
      <c r="P320" s="23"/>
      <c r="Q320" s="23"/>
    </row>
    <row r="321" spans="1:17" ht="16.5" hidden="1" x14ac:dyDescent="0.25">
      <c r="A321" t="str">
        <f>CONCATENATE("        """,点位信息!B320,""",")</f>
        <v xml:space="preserve">        "CN.QZH.UTI00.EFF01.KWH.KWH8003.TOT",</v>
      </c>
      <c r="C321" s="26" t="s">
        <v>2639</v>
      </c>
      <c r="D321" s="23"/>
      <c r="E321" s="23"/>
      <c r="F321" s="23"/>
      <c r="G321" s="23"/>
      <c r="H321" s="23"/>
      <c r="I321" s="23"/>
      <c r="J321" s="23"/>
      <c r="K321" s="23" t="str">
        <f t="shared" si="4"/>
        <v>        {</v>
      </c>
      <c r="L321" s="23"/>
      <c r="M321" s="23"/>
      <c r="N321" s="23"/>
      <c r="O321" s="23"/>
      <c r="P321" s="23"/>
      <c r="Q321" s="23"/>
    </row>
    <row r="322" spans="1:17" ht="16.5" hidden="1" x14ac:dyDescent="0.25">
      <c r="A322" t="str">
        <f>CONCATENATE("        """,点位信息!B321,""",")</f>
        <v xml:space="preserve">        "CN.QZH.RIM01.PML01.KWH.KWH9001.TOT",</v>
      </c>
      <c r="C322" s="26" t="s">
        <v>2640</v>
      </c>
      <c r="D322" s="23"/>
      <c r="E322" s="23"/>
      <c r="F322" s="23"/>
      <c r="G322" s="23"/>
      <c r="H322" s="23"/>
      <c r="I322" s="23"/>
      <c r="J322" s="23"/>
      <c r="K322" s="23" t="str">
        <f t="shared" si="4"/>
        <v>            "Name":"CN.FCG.UTI00.EFF02.KWH.KWH03 .TOT",</v>
      </c>
      <c r="L322" s="23"/>
      <c r="M322" s="23"/>
      <c r="N322" s="23"/>
      <c r="O322" s="23"/>
      <c r="P322" s="23"/>
      <c r="Q322" s="23"/>
    </row>
    <row r="323" spans="1:17" ht="16.5" hidden="1" x14ac:dyDescent="0.25">
      <c r="A323" t="str">
        <f>CONCATENATE("        """,点位信息!B322,""",")</f>
        <v xml:space="preserve">        "CN.QZH.RIM01.PML01.KWH.KWH9008.TOT",</v>
      </c>
      <c r="C323" s="26" t="s">
        <v>2740</v>
      </c>
      <c r="D323" s="23"/>
      <c r="E323" s="23"/>
      <c r="F323" s="23"/>
      <c r="G323" s="23"/>
      <c r="H323" s="23"/>
      <c r="I323" s="23"/>
      <c r="J323" s="23"/>
      <c r="K323" s="23" t="str">
        <f t="shared" si="4"/>
        <v>            "Path":null,</v>
      </c>
      <c r="L323" s="23"/>
      <c r="M323" s="23"/>
      <c r="N323" s="23"/>
      <c r="O323" s="23"/>
      <c r="P323" s="23"/>
      <c r="Q323" s="23"/>
    </row>
    <row r="324" spans="1:17" ht="16.5" hidden="1" x14ac:dyDescent="0.25">
      <c r="A324" t="str">
        <f>CONCATENATE("        """,点位信息!B323,""",")</f>
        <v xml:space="preserve">        "CN.QZH.RIM01.PML01.KWH.KWH9013.TOT",</v>
      </c>
      <c r="C324" s="26" t="s">
        <v>183</v>
      </c>
      <c r="D324" s="23"/>
      <c r="E324" s="23"/>
      <c r="F324" s="23"/>
      <c r="G324" s="23"/>
      <c r="H324" s="23"/>
      <c r="I324" s="23"/>
      <c r="J324" s="23"/>
      <c r="K324" s="23" t="str">
        <f t="shared" si="4"/>
        <v>            "Data":null,</v>
      </c>
      <c r="L324" s="23"/>
      <c r="M324" s="23"/>
      <c r="N324" s="23"/>
      <c r="O324" s="23"/>
      <c r="P324" s="23"/>
      <c r="Q324" s="23"/>
    </row>
    <row r="325" spans="1:17" ht="16.5" hidden="1" x14ac:dyDescent="0.25">
      <c r="A325" t="str">
        <f>CONCATENATE("        """,点位信息!B324,""",")</f>
        <v xml:space="preserve">        "CN.QZH.RIM01.PML01.KWH.KWH9014.TOT",</v>
      </c>
      <c r="C325" s="26" t="s">
        <v>182</v>
      </c>
      <c r="D325" s="23"/>
      <c r="E325" s="23"/>
      <c r="F325" s="23"/>
      <c r="G325" s="23"/>
      <c r="H325" s="23"/>
      <c r="I325" s="23"/>
      <c r="J325" s="23"/>
      <c r="K325" s="23" t="str">
        <f t="shared" si="4"/>
        <v>            "Message":"(-12011) PI Point not found '\\CHNAWSPIMSDAP\CN.FCG.UTI00.EFF02.KWH.KWH03 .TOT'."</v>
      </c>
      <c r="L325" s="23"/>
      <c r="M325" s="23"/>
      <c r="N325" s="23"/>
      <c r="O325" s="23"/>
      <c r="P325" s="23"/>
      <c r="Q325" s="23"/>
    </row>
    <row r="326" spans="1:17" ht="16.5" hidden="1" x14ac:dyDescent="0.25">
      <c r="A326" t="str">
        <f>CONCATENATE("        """,点位信息!B325,""",")</f>
        <v xml:space="preserve">        "CN.QZH.REF00.DEW01.KWH.KWH_TL01.TOT",</v>
      </c>
      <c r="C326" s="26" t="s">
        <v>2741</v>
      </c>
      <c r="D326" s="23"/>
      <c r="E326" s="23"/>
      <c r="F326" s="23"/>
      <c r="G326" s="23"/>
      <c r="H326" s="23"/>
      <c r="I326" s="23"/>
      <c r="J326" s="23"/>
      <c r="K326" s="23" t="str">
        <f t="shared" si="4"/>
        <v>        },</v>
      </c>
      <c r="L326" s="23"/>
      <c r="M326" s="23"/>
      <c r="N326" s="23"/>
      <c r="O326" s="23"/>
      <c r="P326" s="23"/>
      <c r="Q326" s="23"/>
    </row>
    <row r="327" spans="1:17" ht="16.5" hidden="1" x14ac:dyDescent="0.25">
      <c r="A327" t="str">
        <f>CONCATENATE("        """,点位信息!B326,""",")</f>
        <v xml:space="preserve">        "CN.QZH.UTI01.UTI01.KWH.KWH1804_01.TOT",</v>
      </c>
      <c r="C327" s="26" t="s">
        <v>2639</v>
      </c>
      <c r="D327" s="23"/>
      <c r="E327" s="23"/>
      <c r="F327" s="23"/>
      <c r="G327" s="23"/>
      <c r="H327" s="23"/>
      <c r="I327" s="23"/>
      <c r="J327" s="23"/>
      <c r="K327" s="23" t="str">
        <f t="shared" si="4"/>
        <v>        {</v>
      </c>
      <c r="L327" s="23"/>
      <c r="M327" s="23"/>
      <c r="N327" s="23"/>
      <c r="O327" s="23"/>
      <c r="P327" s="23"/>
      <c r="Q327" s="23"/>
    </row>
    <row r="328" spans="1:17" ht="16.5" hidden="1" x14ac:dyDescent="0.25">
      <c r="A328" t="str">
        <f>CONCATENATE("        """,点位信息!B327,""",")</f>
        <v xml:space="preserve">        "CN.QZH.UTI01.UTI01.KWH.KWH2802_01.TOT",</v>
      </c>
      <c r="C328" s="26" t="s">
        <v>2640</v>
      </c>
      <c r="D328" s="23"/>
      <c r="E328" s="23"/>
      <c r="F328" s="23"/>
      <c r="G328" s="23"/>
      <c r="H328" s="23"/>
      <c r="I328" s="23"/>
      <c r="J328" s="23"/>
      <c r="K328" s="23" t="str">
        <f t="shared" si="4"/>
        <v>            "Name":"CN.FCG.UTI00.EFF02.FT.FT13 .TOT",</v>
      </c>
      <c r="L328" s="23"/>
      <c r="M328" s="23"/>
      <c r="N328" s="23"/>
      <c r="O328" s="23"/>
      <c r="P328" s="23"/>
      <c r="Q328" s="23"/>
    </row>
    <row r="329" spans="1:17" ht="16.5" hidden="1" x14ac:dyDescent="0.25">
      <c r="A329" t="str">
        <f>CONCATENATE("        """,点位信息!B328,""",")</f>
        <v xml:space="preserve">        "CN.QZH.FLM01.MML01.KWH.KWH1801_01.TOT",</v>
      </c>
      <c r="C329" s="26" t="s">
        <v>2742</v>
      </c>
      <c r="D329" s="23"/>
      <c r="E329" s="23"/>
      <c r="F329" s="23"/>
      <c r="G329" s="23"/>
      <c r="H329" s="23"/>
      <c r="I329" s="23"/>
      <c r="J329" s="23"/>
      <c r="K329" s="23" t="str">
        <f t="shared" ref="K329:K392" si="5">C333</f>
        <v>            "Path":null,</v>
      </c>
      <c r="L329" s="23"/>
      <c r="M329" s="23"/>
      <c r="N329" s="23"/>
      <c r="O329" s="23"/>
      <c r="P329" s="23"/>
      <c r="Q329" s="23"/>
    </row>
    <row r="330" spans="1:17" ht="16.5" hidden="1" x14ac:dyDescent="0.25">
      <c r="A330" t="str">
        <f>CONCATENATE("        """,点位信息!B329,""",")</f>
        <v xml:space="preserve">        "CN.QZH.FLM02.MML01.KWH.KWH2801_01.TOT",</v>
      </c>
      <c r="C330" s="26" t="s">
        <v>183</v>
      </c>
      <c r="D330" s="23"/>
      <c r="E330" s="23"/>
      <c r="F330" s="23"/>
      <c r="G330" s="23"/>
      <c r="H330" s="23"/>
      <c r="I330" s="23"/>
      <c r="J330" s="23"/>
      <c r="K330" s="23" t="str">
        <f t="shared" si="5"/>
        <v>            "Data":null,</v>
      </c>
      <c r="L330" s="23"/>
      <c r="M330" s="23"/>
      <c r="N330" s="23"/>
      <c r="O330" s="23"/>
      <c r="P330" s="23"/>
      <c r="Q330" s="23"/>
    </row>
    <row r="331" spans="1:17" ht="16.5" hidden="1" x14ac:dyDescent="0.25">
      <c r="A331" t="str">
        <f>CONCATENATE("        """,点位信息!B330,""",")</f>
        <v xml:space="preserve">        "CN.QZH.FLM01.WHA01.KWH.KWH1802_01.TOT",</v>
      </c>
      <c r="C331" s="26" t="s">
        <v>182</v>
      </c>
      <c r="D331" s="23"/>
      <c r="E331" s="23"/>
      <c r="F331" s="23"/>
      <c r="G331" s="23"/>
      <c r="H331" s="23"/>
      <c r="I331" s="23"/>
      <c r="J331" s="23"/>
      <c r="K331" s="23" t="str">
        <f t="shared" si="5"/>
        <v>            "Message":"(-12011) PI Point not found '\\CHNAWSPIMSDAP\CN.FCG.UTI00.EFF02.FT.FT13 .TOT'."</v>
      </c>
      <c r="L331" s="23"/>
      <c r="M331" s="23"/>
      <c r="N331" s="23"/>
      <c r="O331" s="23"/>
      <c r="P331" s="23"/>
      <c r="Q331" s="23"/>
    </row>
    <row r="332" spans="1:17" ht="16.5" hidden="1" x14ac:dyDescent="0.25">
      <c r="A332" t="str">
        <f>CONCATENATE("        """,点位信息!B331,""",")</f>
        <v xml:space="preserve">        "CN.QZH.FLM01.UTI01.KWH.KWH1503_01.TOT",</v>
      </c>
      <c r="C332" s="26" t="s">
        <v>2743</v>
      </c>
      <c r="D332" s="23"/>
      <c r="E332" s="23"/>
      <c r="F332" s="23"/>
      <c r="G332" s="23"/>
      <c r="H332" s="23"/>
      <c r="I332" s="23"/>
      <c r="J332" s="23"/>
      <c r="K332" s="23" t="str">
        <f t="shared" si="5"/>
        <v>        },</v>
      </c>
      <c r="L332" s="23"/>
      <c r="M332" s="23"/>
      <c r="N332" s="23"/>
      <c r="O332" s="23"/>
      <c r="P332" s="23"/>
      <c r="Q332" s="23"/>
    </row>
    <row r="333" spans="1:17" ht="16.5" hidden="1" x14ac:dyDescent="0.25">
      <c r="A333" t="str">
        <f>CONCATENATE("        """,点位信息!B332,""",")</f>
        <v xml:space="preserve">        "CN.QZH.UTI01.UTI01.KWH.KWH1519_01.TOT",</v>
      </c>
      <c r="C333" s="26" t="s">
        <v>2639</v>
      </c>
      <c r="D333" s="23"/>
      <c r="E333" s="23"/>
      <c r="F333" s="23"/>
      <c r="G333" s="23"/>
      <c r="H333" s="23"/>
      <c r="I333" s="23"/>
      <c r="J333" s="23"/>
      <c r="K333" s="23" t="str">
        <f t="shared" si="5"/>
        <v>        {</v>
      </c>
      <c r="L333" s="23"/>
      <c r="M333" s="23"/>
      <c r="N333" s="23"/>
      <c r="O333" s="23"/>
      <c r="P333" s="23"/>
      <c r="Q333" s="23"/>
    </row>
    <row r="334" spans="1:17" ht="16.5" hidden="1" x14ac:dyDescent="0.25">
      <c r="A334" t="str">
        <f>CONCATENATE("        """,点位信息!B333,""",")</f>
        <v xml:space="preserve">        "CN.QZH.UTI01.UTI01.KWH.KWH1520_01.TOT",</v>
      </c>
      <c r="C334" s="26" t="s">
        <v>2640</v>
      </c>
      <c r="D334" s="23"/>
      <c r="E334" s="23"/>
      <c r="F334" s="23"/>
      <c r="G334" s="23"/>
      <c r="H334" s="23"/>
      <c r="I334" s="23"/>
      <c r="J334" s="23"/>
      <c r="K334" s="23" t="str">
        <f t="shared" si="5"/>
        <v>            "Name":"CN.FCG.UTI00.EFF02.KWH.KWH9006 .TOT",</v>
      </c>
      <c r="L334" s="23"/>
      <c r="M334" s="23"/>
      <c r="N334" s="23"/>
      <c r="O334" s="23"/>
      <c r="P334" s="23"/>
      <c r="Q334" s="23"/>
    </row>
    <row r="335" spans="1:17" ht="16.5" hidden="1" x14ac:dyDescent="0.25">
      <c r="A335" t="str">
        <f>CONCATENATE("        """,点位信息!B334,""",")</f>
        <v xml:space="preserve">        "CN.QZH.FLM01.MML01.KWH.KWH1514_01.TOT",</v>
      </c>
      <c r="C335" s="26" t="s">
        <v>2744</v>
      </c>
      <c r="D335" s="23"/>
      <c r="E335" s="23"/>
      <c r="F335" s="23"/>
      <c r="G335" s="23"/>
      <c r="H335" s="23"/>
      <c r="I335" s="23"/>
      <c r="J335" s="23"/>
      <c r="K335" s="23" t="str">
        <f t="shared" si="5"/>
        <v>            "Path":null,</v>
      </c>
      <c r="L335" s="23"/>
      <c r="M335" s="23"/>
      <c r="N335" s="23"/>
      <c r="O335" s="23"/>
      <c r="P335" s="23"/>
      <c r="Q335" s="23"/>
    </row>
    <row r="336" spans="1:17" ht="16.5" hidden="1" x14ac:dyDescent="0.25">
      <c r="A336" t="str">
        <f>CONCATENATE("        """,点位信息!B335,""",")</f>
        <v xml:space="preserve">        "CN.QZH.FLM01.UTI01.KWH.KWH1512_01.TOT",</v>
      </c>
      <c r="C336" s="26" t="s">
        <v>183</v>
      </c>
      <c r="D336" s="23"/>
      <c r="E336" s="23"/>
      <c r="F336" s="23"/>
      <c r="G336" s="23"/>
      <c r="H336" s="23"/>
      <c r="I336" s="23"/>
      <c r="J336" s="23"/>
      <c r="K336" s="23" t="str">
        <f t="shared" si="5"/>
        <v>            "Data":null,</v>
      </c>
      <c r="L336" s="23"/>
      <c r="M336" s="23"/>
      <c r="N336" s="23"/>
      <c r="O336" s="23"/>
      <c r="P336" s="23"/>
      <c r="Q336" s="23"/>
    </row>
    <row r="337" spans="1:17" ht="16.5" hidden="1" x14ac:dyDescent="0.25">
      <c r="A337" t="str">
        <f>CONCATENATE("        """,点位信息!B336,""",")</f>
        <v xml:space="preserve">        "CN.QZH.UTI01.UTI01.KWH.KWH1510_01.TOT",</v>
      </c>
      <c r="C337" s="26" t="s">
        <v>182</v>
      </c>
      <c r="D337" s="23"/>
      <c r="E337" s="23"/>
      <c r="F337" s="23"/>
      <c r="G337" s="23"/>
      <c r="H337" s="23"/>
      <c r="I337" s="23"/>
      <c r="J337" s="23"/>
      <c r="K337" s="23" t="str">
        <f t="shared" si="5"/>
        <v>            "Message":"(-12011) PI Point not found '\\CHNAWSPIMSDAP\CN.FCG.UTI00.EFF02.KWH.KWH9006 .TOT'."</v>
      </c>
      <c r="L337" s="23"/>
      <c r="M337" s="23"/>
      <c r="N337" s="23"/>
      <c r="O337" s="23"/>
      <c r="P337" s="23"/>
      <c r="Q337" s="23"/>
    </row>
    <row r="338" spans="1:17" ht="16.5" hidden="1" x14ac:dyDescent="0.25">
      <c r="A338" t="str">
        <f>CONCATENATE("        """,点位信息!B337,""",")</f>
        <v xml:space="preserve">        "CN.QZH.FLM01.MML01.KWH.KWH1517_01.TOT",</v>
      </c>
      <c r="C338" s="26" t="s">
        <v>2745</v>
      </c>
      <c r="D338" s="23"/>
      <c r="E338" s="23"/>
      <c r="F338" s="23"/>
      <c r="G338" s="23"/>
      <c r="H338" s="23"/>
      <c r="I338" s="23"/>
      <c r="J338" s="23"/>
      <c r="K338" s="23" t="str">
        <f t="shared" si="5"/>
        <v>        },</v>
      </c>
      <c r="L338" s="23"/>
      <c r="M338" s="23"/>
      <c r="N338" s="23"/>
      <c r="O338" s="23"/>
      <c r="P338" s="23"/>
      <c r="Q338" s="23"/>
    </row>
    <row r="339" spans="1:17" ht="16.5" hidden="1" x14ac:dyDescent="0.25">
      <c r="A339" t="str">
        <f>CONCATENATE("        """,点位信息!B338,""",")</f>
        <v xml:space="preserve">        "CN.QZH.FLM01.QC01.KWH.KWH1518_01.TOT",</v>
      </c>
      <c r="C339" s="26" t="s">
        <v>2639</v>
      </c>
      <c r="D339" s="23"/>
      <c r="E339" s="23"/>
      <c r="F339" s="23"/>
      <c r="G339" s="23"/>
      <c r="H339" s="23"/>
      <c r="I339" s="23"/>
      <c r="J339" s="23"/>
      <c r="K339" s="23" t="str">
        <f t="shared" si="5"/>
        <v>        {</v>
      </c>
      <c r="L339" s="23"/>
      <c r="M339" s="23"/>
      <c r="N339" s="23"/>
      <c r="O339" s="23"/>
      <c r="P339" s="23"/>
      <c r="Q339" s="23"/>
    </row>
    <row r="340" spans="1:17" ht="16.5" hidden="1" x14ac:dyDescent="0.25">
      <c r="A340" t="str">
        <f>CONCATENATE("        """,点位信息!B339,""",")</f>
        <v xml:space="preserve">        "CN.QZH.UTI01.UTI01.KWH.KWH1803_01.TOT",</v>
      </c>
      <c r="C340" s="26" t="s">
        <v>2640</v>
      </c>
      <c r="D340" s="23"/>
      <c r="E340" s="23"/>
      <c r="F340" s="23"/>
      <c r="G340" s="23"/>
      <c r="H340" s="23"/>
      <c r="I340" s="23"/>
      <c r="J340" s="23"/>
      <c r="K340" s="23" t="str">
        <f t="shared" si="5"/>
        <v>            "Name":"CN.FCG.REF00.UTI02.FT.FT630B .TOT",</v>
      </c>
      <c r="L340" s="23"/>
      <c r="M340" s="23"/>
      <c r="N340" s="23"/>
      <c r="O340" s="23"/>
      <c r="P340" s="23"/>
      <c r="Q340" s="23"/>
    </row>
    <row r="341" spans="1:17" ht="16.5" hidden="1" x14ac:dyDescent="0.25">
      <c r="A341" t="str">
        <f>CONCATENATE("        """,点位信息!B340,""",")</f>
        <v xml:space="preserve">        "CN.QZH.UTI01.UTI01.FT.FT_001_INTPV.TOT",</v>
      </c>
      <c r="C341" s="26" t="s">
        <v>2746</v>
      </c>
      <c r="D341" s="23"/>
      <c r="E341" s="23"/>
      <c r="F341" s="23"/>
      <c r="G341" s="23"/>
      <c r="H341" s="23"/>
      <c r="I341" s="23"/>
      <c r="J341" s="23"/>
      <c r="K341" s="23" t="str">
        <f t="shared" si="5"/>
        <v>            "Path":null,</v>
      </c>
      <c r="L341" s="23"/>
      <c r="M341" s="23"/>
      <c r="N341" s="23"/>
      <c r="O341" s="23"/>
      <c r="P341" s="23"/>
      <c r="Q341" s="23"/>
    </row>
    <row r="342" spans="1:17" ht="16.5" hidden="1" x14ac:dyDescent="0.25">
      <c r="A342" t="str">
        <f>CONCATENATE("        """,点位信息!B341,""",")</f>
        <v xml:space="preserve">        "CN.QZH.FLM01.WHI01.FT.FT_002_INTPV.TOT",</v>
      </c>
      <c r="C342" s="26" t="s">
        <v>183</v>
      </c>
      <c r="D342" s="23"/>
      <c r="E342" s="23"/>
      <c r="F342" s="23"/>
      <c r="G342" s="23"/>
      <c r="H342" s="23"/>
      <c r="I342" s="23"/>
      <c r="J342" s="23"/>
      <c r="K342" s="23" t="str">
        <f t="shared" si="5"/>
        <v>            "Data":null,</v>
      </c>
      <c r="L342" s="23"/>
      <c r="M342" s="23"/>
      <c r="N342" s="23"/>
      <c r="O342" s="23"/>
      <c r="P342" s="23"/>
      <c r="Q342" s="23"/>
    </row>
    <row r="343" spans="1:17" ht="16.5" hidden="1" x14ac:dyDescent="0.25">
      <c r="A343" t="str">
        <f>CONCATENATE("        """,点位信息!B342,""",")</f>
        <v xml:space="preserve">        "CN.QZH.FLM01.MML01.FT.FT_010_INTPV.TOT",</v>
      </c>
      <c r="C343" s="26" t="s">
        <v>182</v>
      </c>
      <c r="D343" s="23"/>
      <c r="E343" s="23"/>
      <c r="F343" s="23"/>
      <c r="G343" s="23"/>
      <c r="H343" s="23"/>
      <c r="I343" s="23"/>
      <c r="J343" s="23"/>
      <c r="K343" s="23" t="str">
        <f t="shared" si="5"/>
        <v>            "Message":"(-12011) PI Point not found '\\CHNAWSPIMSDAP\CN.FCG.REF00.UTI02.FT.FT630B .TOT'."</v>
      </c>
      <c r="L343" s="23"/>
      <c r="M343" s="23"/>
      <c r="N343" s="23"/>
      <c r="O343" s="23"/>
      <c r="P343" s="23"/>
      <c r="Q343" s="23"/>
    </row>
    <row r="344" spans="1:17" ht="16.5" hidden="1" x14ac:dyDescent="0.25">
      <c r="A344" t="str">
        <f>CONCATENATE("        """,点位信息!B343,""",")</f>
        <v xml:space="preserve">        "CN.QZH.FLM02.MML01.FT.FT_011_INTPV.TOT",</v>
      </c>
      <c r="C344" s="26" t="s">
        <v>2747</v>
      </c>
      <c r="D344" s="23"/>
      <c r="E344" s="23"/>
      <c r="F344" s="23"/>
      <c r="G344" s="23"/>
      <c r="H344" s="23"/>
      <c r="I344" s="23"/>
      <c r="J344" s="23"/>
      <c r="K344" s="23" t="str">
        <f t="shared" si="5"/>
        <v>        },</v>
      </c>
      <c r="L344" s="23"/>
      <c r="M344" s="23"/>
      <c r="N344" s="23"/>
      <c r="O344" s="23"/>
      <c r="P344" s="23"/>
      <c r="Q344" s="23"/>
    </row>
    <row r="345" spans="1:17" ht="16.5" hidden="1" x14ac:dyDescent="0.25">
      <c r="A345" t="str">
        <f>CONCATENATE("        """,点位信息!B344,""",")</f>
        <v xml:space="preserve">        "CN.QZH.UTI01.UTI01.FT.WATER4_INTPV.TOT",</v>
      </c>
      <c r="C345" s="26" t="s">
        <v>2639</v>
      </c>
      <c r="D345" s="23"/>
      <c r="E345" s="23"/>
      <c r="F345" s="23"/>
      <c r="G345" s="23"/>
      <c r="H345" s="23"/>
      <c r="I345" s="23"/>
      <c r="J345" s="23"/>
      <c r="K345" s="23" t="str">
        <f t="shared" si="5"/>
        <v>        {</v>
      </c>
      <c r="L345" s="23"/>
      <c r="M345" s="23"/>
      <c r="N345" s="23"/>
      <c r="O345" s="23"/>
      <c r="P345" s="23"/>
      <c r="Q345" s="23"/>
    </row>
    <row r="346" spans="1:17" ht="16.5" hidden="1" x14ac:dyDescent="0.25">
      <c r="A346" t="str">
        <f>CONCATENATE("        """,点位信息!B345,""",")</f>
        <v xml:space="preserve">        "CN.QZH.UTI01.QC01.FT.WATER5_INTPV.TOT",</v>
      </c>
      <c r="C346" s="26" t="s">
        <v>2640</v>
      </c>
      <c r="D346" s="23"/>
      <c r="E346" s="23"/>
      <c r="F346" s="23"/>
      <c r="G346" s="23"/>
      <c r="H346" s="23"/>
      <c r="I346" s="23"/>
      <c r="J346" s="23"/>
      <c r="K346" s="23" t="str">
        <f t="shared" si="5"/>
        <v>            "Name":"CN.FCG.REF00.PHY01+PHY02+PHY03.FT.FT830A+FT830B+FT830C .TOT",</v>
      </c>
      <c r="L346" s="23"/>
      <c r="M346" s="23"/>
      <c r="N346" s="23"/>
      <c r="O346" s="23"/>
      <c r="P346" s="23"/>
      <c r="Q346" s="23"/>
    </row>
    <row r="347" spans="1:17" ht="16.5" hidden="1" x14ac:dyDescent="0.25">
      <c r="A347" t="str">
        <f>CONCATENATE("        """,点位信息!B346,""",")</f>
        <v xml:space="preserve">        "CN.QZH.FLM01.MML01.FT.WATER13_INTPV.TOT",</v>
      </c>
      <c r="C347" s="26" t="s">
        <v>2748</v>
      </c>
      <c r="D347" s="23"/>
      <c r="E347" s="23"/>
      <c r="F347" s="23"/>
      <c r="G347" s="23"/>
      <c r="H347" s="23"/>
      <c r="I347" s="23"/>
      <c r="J347" s="23"/>
      <c r="K347" s="23" t="str">
        <f t="shared" si="5"/>
        <v>            "Path":null,</v>
      </c>
      <c r="L347" s="23"/>
      <c r="M347" s="23"/>
      <c r="N347" s="23"/>
      <c r="O347" s="23"/>
      <c r="P347" s="23"/>
      <c r="Q347" s="23"/>
    </row>
    <row r="348" spans="1:17" ht="16.5" hidden="1" x14ac:dyDescent="0.25">
      <c r="A348" t="str">
        <f>CONCATENATE("        """,点位信息!B347,""",")</f>
        <v xml:space="preserve">        "CN.QZH.FLM02.MML01.FT.WATER14_INTPV.TOT",</v>
      </c>
      <c r="C348" s="26" t="s">
        <v>183</v>
      </c>
      <c r="D348" s="23"/>
      <c r="E348" s="23"/>
      <c r="F348" s="23"/>
      <c r="G348" s="23"/>
      <c r="H348" s="23"/>
      <c r="I348" s="23"/>
      <c r="J348" s="23"/>
      <c r="K348" s="23" t="str">
        <f t="shared" si="5"/>
        <v>            "Data":null,</v>
      </c>
      <c r="L348" s="23"/>
      <c r="M348" s="23"/>
      <c r="N348" s="23"/>
      <c r="O348" s="23"/>
      <c r="P348" s="23"/>
      <c r="Q348" s="23"/>
    </row>
    <row r="349" spans="1:17" ht="16.5" hidden="1" x14ac:dyDescent="0.25">
      <c r="A349" t="str">
        <f>CONCATENATE("        """,点位信息!B348,""",")</f>
        <v xml:space="preserve">        "CN.QZH.UTI01.UTI01.FT.WATER15_INTPV.TOT",</v>
      </c>
      <c r="C349" s="26" t="s">
        <v>182</v>
      </c>
      <c r="D349" s="23"/>
      <c r="E349" s="23"/>
      <c r="F349" s="23"/>
      <c r="G349" s="23"/>
      <c r="H349" s="23"/>
      <c r="I349" s="23"/>
      <c r="J349" s="23"/>
      <c r="K349" s="23" t="str">
        <f t="shared" si="5"/>
        <v>            "Message":"(-12011) PI Point not found '\\CHNAWSPIMSDAP\CN.FCG.REF00.PHY01+PHY02+PHY03.FT.FT830A+FT830B+FT830C .TOT'."</v>
      </c>
      <c r="L349" s="23"/>
      <c r="M349" s="23"/>
      <c r="N349" s="23"/>
      <c r="O349" s="23"/>
      <c r="P349" s="23"/>
      <c r="Q349" s="23"/>
    </row>
    <row r="350" spans="1:17" ht="16.5" hidden="1" x14ac:dyDescent="0.25">
      <c r="A350" t="str">
        <f>CONCATENATE("        """,点位信息!B349,""",")</f>
        <v xml:space="preserve">        "CN.QZH.FLM01.UTI01.KWH.KWH1001_01.TOT",</v>
      </c>
      <c r="C350" s="26" t="s">
        <v>2749</v>
      </c>
      <c r="D350" s="23"/>
      <c r="E350" s="23"/>
      <c r="F350" s="23"/>
      <c r="G350" s="23"/>
      <c r="H350" s="23"/>
      <c r="I350" s="23"/>
      <c r="J350" s="23"/>
      <c r="K350" s="23" t="str">
        <f t="shared" si="5"/>
        <v>        },</v>
      </c>
      <c r="L350" s="23"/>
      <c r="M350" s="23"/>
      <c r="N350" s="23"/>
      <c r="O350" s="23"/>
      <c r="P350" s="23"/>
      <c r="Q350" s="23"/>
    </row>
    <row r="351" spans="1:17" ht="16.5" hidden="1" x14ac:dyDescent="0.25">
      <c r="A351" t="str">
        <f>CONCATENATE("        """,点位信息!B350,""",")</f>
        <v xml:space="preserve">        "CN.QZH.FLM01.UTI01.KWH.KWH1002_01.TOT",</v>
      </c>
      <c r="C351" s="26" t="s">
        <v>2639</v>
      </c>
      <c r="D351" s="23"/>
      <c r="E351" s="23"/>
      <c r="F351" s="23"/>
      <c r="G351" s="23"/>
      <c r="H351" s="23"/>
      <c r="I351" s="23"/>
      <c r="J351" s="23"/>
      <c r="K351" s="23" t="str">
        <f t="shared" si="5"/>
        <v>        {</v>
      </c>
      <c r="L351" s="23"/>
      <c r="M351" s="23"/>
      <c r="N351" s="23"/>
      <c r="O351" s="23"/>
      <c r="P351" s="23"/>
      <c r="Q351" s="23"/>
    </row>
    <row r="352" spans="1:17" ht="16.5" hidden="1" x14ac:dyDescent="0.25">
      <c r="A352" t="str">
        <f>CONCATENATE("        """,点位信息!B351,""",")</f>
        <v xml:space="preserve">        "CN.QZH.FLM01.UTI01.KWH.KWH1003_01.TOT",</v>
      </c>
      <c r="C352" s="26" t="s">
        <v>2640</v>
      </c>
      <c r="D352" s="23"/>
      <c r="E352" s="23"/>
      <c r="F352" s="23"/>
      <c r="G352" s="23"/>
      <c r="H352" s="23"/>
      <c r="I352" s="23"/>
      <c r="J352" s="23"/>
      <c r="K352" s="23" t="str">
        <f t="shared" si="5"/>
        <v>            "Name":"CN.FCG.REF00.UTI02.FT.FT3114.TOT",</v>
      </c>
      <c r="L352" s="23"/>
      <c r="M352" s="23"/>
      <c r="N352" s="23"/>
      <c r="O352" s="23"/>
      <c r="P352" s="23"/>
      <c r="Q352" s="23"/>
    </row>
    <row r="353" spans="1:17" ht="16.5" hidden="1" x14ac:dyDescent="0.25">
      <c r="A353" t="str">
        <f>CONCATENATE("        """,点位信息!B352,""",")</f>
        <v xml:space="preserve">        "CN.QZH.FLM01.UTI01.KWH.KWH1004_01.TOT",</v>
      </c>
      <c r="C353" s="26" t="s">
        <v>2750</v>
      </c>
      <c r="D353" s="23"/>
      <c r="E353" s="23"/>
      <c r="F353" s="23"/>
      <c r="G353" s="23"/>
      <c r="H353" s="23"/>
      <c r="I353" s="23"/>
      <c r="J353" s="23"/>
      <c r="K353" s="23" t="str">
        <f t="shared" si="5"/>
        <v>            "Path":null,</v>
      </c>
      <c r="L353" s="23"/>
      <c r="M353" s="23"/>
      <c r="N353" s="23"/>
      <c r="O353" s="23"/>
      <c r="P353" s="23"/>
      <c r="Q353" s="23"/>
    </row>
    <row r="354" spans="1:17" ht="16.5" hidden="1" x14ac:dyDescent="0.25">
      <c r="A354" t="str">
        <f>CONCATENATE("        """,点位信息!B353,""",")</f>
        <v xml:space="preserve">        "CN.QZH.FLM01.UTI01.KWH.KWH1005_01.TOT",</v>
      </c>
      <c r="C354" s="26" t="s">
        <v>183</v>
      </c>
      <c r="D354" s="23"/>
      <c r="E354" s="23"/>
      <c r="F354" s="23"/>
      <c r="G354" s="23"/>
      <c r="H354" s="23"/>
      <c r="I354" s="23"/>
      <c r="J354" s="23"/>
      <c r="K354" s="23" t="str">
        <f t="shared" si="5"/>
        <v>            "Data":null,</v>
      </c>
      <c r="L354" s="23"/>
      <c r="M354" s="23"/>
      <c r="N354" s="23"/>
      <c r="O354" s="23"/>
      <c r="P354" s="23"/>
      <c r="Q354" s="23"/>
    </row>
    <row r="355" spans="1:17" ht="16.5" hidden="1" x14ac:dyDescent="0.25">
      <c r="A355" t="str">
        <f>CONCATENATE("        """,点位信息!B354,""",")</f>
        <v xml:space="preserve">        "CN.QZH.FLM01.MML01.KWH.KWH1501_01.TOT",</v>
      </c>
      <c r="C355" s="26" t="s">
        <v>182</v>
      </c>
      <c r="D355" s="23"/>
      <c r="E355" s="23"/>
      <c r="F355" s="23"/>
      <c r="G355" s="23"/>
      <c r="H355" s="23"/>
      <c r="I355" s="23"/>
      <c r="J355" s="23"/>
      <c r="K355" s="23" t="str">
        <f t="shared" si="5"/>
        <v>            "Message":"(-12011) PI Point not found '\\CHNAWSPIMSDAP\CN.FCG.REF00.UTI02.FT.FT3114.TOT'."</v>
      </c>
      <c r="L355" s="23"/>
      <c r="M355" s="23"/>
      <c r="N355" s="23"/>
      <c r="O355" s="23"/>
      <c r="P355" s="23"/>
      <c r="Q355" s="23"/>
    </row>
    <row r="356" spans="1:17" ht="16.5" hidden="1" x14ac:dyDescent="0.25">
      <c r="A356" t="str">
        <f>CONCATENATE("        """,点位信息!B355,""",")</f>
        <v xml:space="preserve">        "CN.QZH.FLM01.MML01.KWH.KWH1502_01.TOT",</v>
      </c>
      <c r="C356" s="26" t="s">
        <v>2751</v>
      </c>
      <c r="D356" s="23"/>
      <c r="E356" s="23"/>
      <c r="F356" s="23"/>
      <c r="G356" s="23"/>
      <c r="H356" s="23"/>
      <c r="I356" s="23"/>
      <c r="J356" s="23"/>
      <c r="K356" s="23" t="str">
        <f t="shared" si="5"/>
        <v>        },</v>
      </c>
      <c r="L356" s="23"/>
      <c r="M356" s="23"/>
      <c r="N356" s="23"/>
      <c r="O356" s="23"/>
      <c r="P356" s="23"/>
      <c r="Q356" s="23"/>
    </row>
    <row r="357" spans="1:17" ht="16.5" hidden="1" x14ac:dyDescent="0.25">
      <c r="A357" t="str">
        <f>CONCATENATE("        """,点位信息!B356,""",")</f>
        <v xml:space="preserve">        "CN.QZH.FLM01.MML01.KWH.KWH1504_01.TOT",</v>
      </c>
      <c r="C357" s="26" t="s">
        <v>2639</v>
      </c>
      <c r="D357" s="23"/>
      <c r="E357" s="23"/>
      <c r="F357" s="23"/>
      <c r="G357" s="23"/>
      <c r="H357" s="23"/>
      <c r="I357" s="23"/>
      <c r="J357" s="23"/>
      <c r="K357" s="23" t="str">
        <f t="shared" si="5"/>
        <v>        {</v>
      </c>
      <c r="L357" s="23"/>
      <c r="M357" s="23"/>
      <c r="N357" s="23"/>
      <c r="O357" s="23"/>
      <c r="P357" s="23"/>
      <c r="Q357" s="23"/>
    </row>
    <row r="358" spans="1:17" ht="16.5" hidden="1" x14ac:dyDescent="0.25">
      <c r="A358" t="str">
        <f>CONCATENATE("        """,点位信息!B357,""",")</f>
        <v xml:space="preserve">        "CN.QZH.FLM01.MML01.KWH.KWH1505_01.TOT",</v>
      </c>
      <c r="C358" s="26" t="s">
        <v>2640</v>
      </c>
      <c r="D358" s="23"/>
      <c r="E358" s="23"/>
      <c r="F358" s="23"/>
      <c r="G358" s="23"/>
      <c r="H358" s="23"/>
      <c r="I358" s="23"/>
      <c r="J358" s="23"/>
      <c r="K358" s="23" t="str">
        <f t="shared" si="5"/>
        <v>            "Name":"CN.FCG.REF00.UTI01.FT.FT630 .TOT",</v>
      </c>
      <c r="L358" s="23"/>
      <c r="M358" s="23"/>
      <c r="N358" s="23"/>
      <c r="O358" s="23"/>
      <c r="P358" s="23"/>
      <c r="Q358" s="23"/>
    </row>
    <row r="359" spans="1:17" ht="16.5" hidden="1" x14ac:dyDescent="0.25">
      <c r="A359" t="str">
        <f>CONCATENATE("        """,点位信息!B358,""",")</f>
        <v xml:space="preserve">        "CN.QZH.FLM01.MML01.KWH.KWH1506_01.TOT",</v>
      </c>
      <c r="C359" s="26" t="s">
        <v>2752</v>
      </c>
      <c r="D359" s="23"/>
      <c r="E359" s="23"/>
      <c r="F359" s="23"/>
      <c r="G359" s="23"/>
      <c r="H359" s="23"/>
      <c r="I359" s="23"/>
      <c r="J359" s="23"/>
      <c r="K359" s="23" t="str">
        <f t="shared" si="5"/>
        <v>            "Path":null,</v>
      </c>
      <c r="L359" s="23"/>
      <c r="M359" s="23"/>
      <c r="N359" s="23"/>
      <c r="O359" s="23"/>
      <c r="P359" s="23"/>
      <c r="Q359" s="23"/>
    </row>
    <row r="360" spans="1:17" ht="16.5" hidden="1" x14ac:dyDescent="0.25">
      <c r="A360" t="str">
        <f>CONCATENATE("        """,点位信息!B359,""",")</f>
        <v xml:space="preserve">        "CN.QZH.FLM01.MML01.KWH.KWH1102_01.TOT",</v>
      </c>
      <c r="C360" s="26" t="s">
        <v>183</v>
      </c>
      <c r="D360" s="23"/>
      <c r="E360" s="23"/>
      <c r="F360" s="23"/>
      <c r="G360" s="23"/>
      <c r="H360" s="23"/>
      <c r="I360" s="23"/>
      <c r="J360" s="23"/>
      <c r="K360" s="23" t="str">
        <f t="shared" si="5"/>
        <v>            "Data":null,</v>
      </c>
      <c r="L360" s="23"/>
      <c r="M360" s="23"/>
      <c r="N360" s="23"/>
      <c r="O360" s="23"/>
      <c r="P360" s="23"/>
      <c r="Q360" s="23"/>
    </row>
    <row r="361" spans="1:17" ht="16.5" hidden="1" x14ac:dyDescent="0.25">
      <c r="A361" t="str">
        <f>CONCATENATE("        """,点位信息!B360,""",")</f>
        <v xml:space="preserve">        "CN.QZH.FLM01.MML02.KWH.KWH1202_01.TOT",</v>
      </c>
      <c r="C361" s="26" t="s">
        <v>182</v>
      </c>
      <c r="D361" s="23"/>
      <c r="E361" s="23"/>
      <c r="F361" s="23"/>
      <c r="G361" s="23"/>
      <c r="H361" s="23"/>
      <c r="I361" s="23"/>
      <c r="J361" s="23"/>
      <c r="K361" s="23" t="str">
        <f t="shared" si="5"/>
        <v>            "Message":"(-12011) PI Point not found '\\CHNAWSPIMSDAP\CN.FCG.REF00.UTI01.FT.FT630 .TOT'."</v>
      </c>
      <c r="L361" s="23"/>
      <c r="M361" s="23"/>
      <c r="N361" s="23"/>
      <c r="O361" s="23"/>
      <c r="P361" s="23"/>
      <c r="Q361" s="23"/>
    </row>
    <row r="362" spans="1:17" ht="16.5" hidden="1" x14ac:dyDescent="0.25">
      <c r="A362" t="str">
        <f>CONCATENATE("        """,点位信息!B361,""",")</f>
        <v xml:space="preserve">        "CN.QZH.FLM01.MML01.KWH.KWH1104_01.TOT",</v>
      </c>
      <c r="C362" s="26" t="s">
        <v>2753</v>
      </c>
      <c r="D362" s="23"/>
      <c r="E362" s="23"/>
      <c r="F362" s="23"/>
      <c r="G362" s="23"/>
      <c r="H362" s="23"/>
      <c r="I362" s="23"/>
      <c r="J362" s="23"/>
      <c r="K362" s="23" t="str">
        <f t="shared" si="5"/>
        <v>        },</v>
      </c>
      <c r="L362" s="23"/>
      <c r="M362" s="23"/>
      <c r="N362" s="23"/>
      <c r="O362" s="23"/>
      <c r="P362" s="23"/>
      <c r="Q362" s="23"/>
    </row>
    <row r="363" spans="1:17" ht="16.5" hidden="1" x14ac:dyDescent="0.25">
      <c r="A363" t="str">
        <f>CONCATENATE("        """,点位信息!B362,""",")</f>
        <v xml:space="preserve">        "CN.QZH.FLM01.MML01.KWH.KWH1507_01.TOT",</v>
      </c>
      <c r="C363" s="26" t="s">
        <v>2639</v>
      </c>
      <c r="D363" s="23"/>
      <c r="E363" s="23"/>
      <c r="F363" s="23"/>
      <c r="G363" s="23"/>
      <c r="H363" s="23"/>
      <c r="I363" s="23"/>
      <c r="J363" s="23"/>
      <c r="K363" s="23" t="str">
        <f t="shared" si="5"/>
        <v>        {</v>
      </c>
      <c r="L363" s="23"/>
      <c r="M363" s="23"/>
      <c r="N363" s="23"/>
      <c r="O363" s="23"/>
      <c r="P363" s="23"/>
      <c r="Q363" s="23"/>
    </row>
    <row r="364" spans="1:17" ht="16.5" hidden="1" x14ac:dyDescent="0.25">
      <c r="A364" t="str">
        <f>CONCATENATE("        """,点位信息!B363,""",")</f>
        <v xml:space="preserve">        "CN.QZH.FLM01.WHA01.KWH.KWH1511_01.TOT",</v>
      </c>
      <c r="C364" s="26" t="s">
        <v>2640</v>
      </c>
      <c r="D364" s="23"/>
      <c r="E364" s="23"/>
      <c r="F364" s="23"/>
      <c r="G364" s="23"/>
      <c r="H364" s="23"/>
      <c r="I364" s="23"/>
      <c r="J364" s="23"/>
      <c r="K364" s="23" t="str">
        <f t="shared" si="5"/>
        <v>            "Name":"CN.FCG.REF00.PHY04.FT.FT200 .TOT",</v>
      </c>
      <c r="L364" s="23"/>
      <c r="M364" s="23"/>
      <c r="N364" s="23"/>
      <c r="O364" s="23"/>
      <c r="P364" s="23"/>
      <c r="Q364" s="23"/>
    </row>
    <row r="365" spans="1:17" ht="16.5" hidden="1" x14ac:dyDescent="0.25">
      <c r="A365" t="str">
        <f>CONCATENATE("        """,点位信息!B364,""",")</f>
        <v xml:space="preserve">        "CN.QZH.FLM01.MML01.KWH.KWH1509_01.TOT",</v>
      </c>
      <c r="C365" s="26" t="s">
        <v>2754</v>
      </c>
      <c r="D365" s="23"/>
      <c r="E365" s="23"/>
      <c r="F365" s="23"/>
      <c r="G365" s="23"/>
      <c r="H365" s="23"/>
      <c r="I365" s="23"/>
      <c r="J365" s="23"/>
      <c r="K365" s="23" t="str">
        <f t="shared" si="5"/>
        <v>            "Path":null,</v>
      </c>
      <c r="L365" s="23"/>
      <c r="M365" s="23"/>
      <c r="N365" s="23"/>
      <c r="O365" s="23"/>
      <c r="P365" s="23"/>
      <c r="Q365" s="23"/>
    </row>
    <row r="366" spans="1:17" ht="16.5" hidden="1" x14ac:dyDescent="0.25">
      <c r="A366" t="str">
        <f>CONCATENATE("        """,点位信息!B365,""",")</f>
        <v xml:space="preserve">        "CN.QZH.FLM01.MML01.KWH.KWH1103_01.TOT",</v>
      </c>
      <c r="C366" s="26" t="s">
        <v>183</v>
      </c>
      <c r="D366" s="23"/>
      <c r="E366" s="23"/>
      <c r="F366" s="23"/>
      <c r="G366" s="23"/>
      <c r="H366" s="23"/>
      <c r="I366" s="23"/>
      <c r="J366" s="23"/>
      <c r="K366" s="23" t="str">
        <f t="shared" si="5"/>
        <v>            "Data":null,</v>
      </c>
      <c r="L366" s="23"/>
      <c r="M366" s="23"/>
      <c r="N366" s="23"/>
      <c r="O366" s="23"/>
      <c r="P366" s="23"/>
      <c r="Q366" s="23"/>
    </row>
    <row r="367" spans="1:17" ht="16.5" hidden="1" x14ac:dyDescent="0.25">
      <c r="A367" t="str">
        <f>CONCATENATE("        """,点位信息!B366,""",")</f>
        <v xml:space="preserve">        "CN.QZH.FLM01.MML02.KWH.KWH1203_01.TOT",</v>
      </c>
      <c r="C367" s="26" t="s">
        <v>182</v>
      </c>
      <c r="D367" s="23"/>
      <c r="E367" s="23"/>
      <c r="F367" s="23"/>
      <c r="G367" s="23"/>
      <c r="H367" s="23"/>
      <c r="I367" s="23"/>
      <c r="J367" s="23"/>
      <c r="K367" s="23" t="str">
        <f t="shared" si="5"/>
        <v>            "Message":"(-12011) PI Point not found '\\CHNAWSPIMSDAP\CN.FCG.REF00.PHY04.FT.FT200 .TOT'."</v>
      </c>
      <c r="L367" s="23"/>
      <c r="M367" s="23"/>
      <c r="N367" s="23"/>
      <c r="O367" s="23"/>
      <c r="P367" s="23"/>
      <c r="Q367" s="23"/>
    </row>
    <row r="368" spans="1:17" ht="16.5" hidden="1" x14ac:dyDescent="0.25">
      <c r="A368" t="str">
        <f>CONCATENATE("        """,点位信息!B367,""",")</f>
        <v xml:space="preserve">        "CN.QZH.FLM01.MML02.KWH.KWH1204_01.TOT",</v>
      </c>
      <c r="C368" s="26" t="s">
        <v>2755</v>
      </c>
      <c r="D368" s="23"/>
      <c r="E368" s="23"/>
      <c r="F368" s="23"/>
      <c r="G368" s="23"/>
      <c r="H368" s="23"/>
      <c r="I368" s="23"/>
      <c r="J368" s="23"/>
      <c r="K368" s="23" t="str">
        <f t="shared" si="5"/>
        <v>        },</v>
      </c>
      <c r="L368" s="23"/>
      <c r="M368" s="23"/>
      <c r="N368" s="23"/>
      <c r="O368" s="23"/>
      <c r="P368" s="23"/>
      <c r="Q368" s="23"/>
    </row>
    <row r="369" spans="1:17" ht="16.5" hidden="1" x14ac:dyDescent="0.25">
      <c r="A369" t="str">
        <f>CONCATENATE("        """,点位信息!B368,""",")</f>
        <v xml:space="preserve">        "CN.QZH.FLM01.MML02.KWH.KWH1201_01.TOT",</v>
      </c>
      <c r="C369" s="26" t="s">
        <v>2639</v>
      </c>
      <c r="D369" s="23"/>
      <c r="E369" s="23"/>
      <c r="F369" s="23"/>
      <c r="G369" s="23"/>
      <c r="H369" s="23"/>
      <c r="I369" s="23"/>
      <c r="J369" s="23"/>
      <c r="K369" s="23" t="str">
        <f t="shared" si="5"/>
        <v>        {</v>
      </c>
      <c r="L369" s="23"/>
      <c r="M369" s="23"/>
      <c r="N369" s="23"/>
      <c r="O369" s="23"/>
      <c r="P369" s="23"/>
      <c r="Q369" s="23"/>
    </row>
    <row r="370" spans="1:17" ht="16.5" hidden="1" x14ac:dyDescent="0.25">
      <c r="A370" t="str">
        <f>CONCATENATE("        """,点位信息!B369,""",")</f>
        <v xml:space="preserve">        "CN.QZH.FLM01.MML01.KWH.KWH1101_01.TOT",</v>
      </c>
      <c r="C370" s="26" t="s">
        <v>2640</v>
      </c>
      <c r="D370" s="23"/>
      <c r="E370" s="23"/>
      <c r="F370" s="23"/>
      <c r="G370" s="23"/>
      <c r="H370" s="23"/>
      <c r="I370" s="23"/>
      <c r="J370" s="23"/>
      <c r="K370" s="23" t="str">
        <f t="shared" si="5"/>
        <v>            "Name":"CN.FCG.REF00.NEU03.FT.FT100 .TOT",</v>
      </c>
      <c r="L370" s="23"/>
      <c r="M370" s="23"/>
      <c r="N370" s="23"/>
      <c r="O370" s="23"/>
      <c r="P370" s="23"/>
      <c r="Q370" s="23"/>
    </row>
    <row r="371" spans="1:17" ht="16.5" hidden="1" x14ac:dyDescent="0.25">
      <c r="A371" t="str">
        <f>CONCATENATE("        """,点位信息!B370,""",")</f>
        <v xml:space="preserve">        "CN.QZH.FLM01.MML01.KWH.KWH1513_01.TOT",</v>
      </c>
      <c r="C371" s="26" t="s">
        <v>2756</v>
      </c>
      <c r="D371" s="23"/>
      <c r="E371" s="23"/>
      <c r="F371" s="23"/>
      <c r="G371" s="23"/>
      <c r="H371" s="23"/>
      <c r="I371" s="23"/>
      <c r="J371" s="23"/>
      <c r="K371" s="23" t="str">
        <f t="shared" si="5"/>
        <v>            "Path":null,</v>
      </c>
      <c r="L371" s="23"/>
      <c r="M371" s="23"/>
      <c r="N371" s="23"/>
      <c r="O371" s="23"/>
      <c r="P371" s="23"/>
      <c r="Q371" s="23"/>
    </row>
    <row r="372" spans="1:17" ht="16.5" hidden="1" x14ac:dyDescent="0.25">
      <c r="A372" t="str">
        <f>CONCATENATE("        """,点位信息!B371,""",")</f>
        <v xml:space="preserve">        "CN.QZH.FLM01.MML01.KWH.KWH1522_01.TOT",</v>
      </c>
      <c r="C372" s="26" t="s">
        <v>183</v>
      </c>
      <c r="D372" s="23"/>
      <c r="E372" s="23"/>
      <c r="F372" s="23"/>
      <c r="G372" s="23"/>
      <c r="H372" s="23"/>
      <c r="I372" s="23"/>
      <c r="J372" s="23"/>
      <c r="K372" s="23" t="str">
        <f t="shared" si="5"/>
        <v>            "Data":null,</v>
      </c>
      <c r="L372" s="23"/>
      <c r="M372" s="23"/>
      <c r="N372" s="23"/>
      <c r="O372" s="23"/>
      <c r="P372" s="23"/>
      <c r="Q372" s="23"/>
    </row>
    <row r="373" spans="1:17" ht="16.5" hidden="1" x14ac:dyDescent="0.25">
      <c r="A373" t="str">
        <f>CONCATENATE("        """,点位信息!B372,""",")</f>
        <v xml:space="preserve">        "CN.QZH.FLM01.WHA01.KWH.KWH1516_01.TOT",</v>
      </c>
      <c r="C373" s="26" t="s">
        <v>182</v>
      </c>
      <c r="D373" s="23"/>
      <c r="E373" s="23"/>
      <c r="F373" s="23"/>
      <c r="G373" s="23"/>
      <c r="H373" s="23"/>
      <c r="I373" s="23"/>
      <c r="J373" s="23"/>
      <c r="K373" s="23" t="str">
        <f t="shared" si="5"/>
        <v>            "Message":"(-12011) PI Point not found '\\CHNAWSPIMSDAP\CN.FCG.REF00.NEU03.FT.FT100 .TOT'."</v>
      </c>
      <c r="L373" s="23"/>
      <c r="M373" s="23"/>
      <c r="N373" s="23"/>
      <c r="O373" s="23"/>
      <c r="P373" s="23"/>
      <c r="Q373" s="23"/>
    </row>
    <row r="374" spans="1:17" ht="16.5" hidden="1" x14ac:dyDescent="0.25">
      <c r="A374" t="str">
        <f>CONCATENATE("        """,点位信息!B373,""",")</f>
        <v xml:space="preserve">        "CN.QZH.FLM01.WHA01.KWH.KWH1521_01.TOT",</v>
      </c>
      <c r="C374" s="26" t="s">
        <v>2757</v>
      </c>
      <c r="D374" s="23"/>
      <c r="E374" s="23"/>
      <c r="F374" s="23"/>
      <c r="G374" s="23"/>
      <c r="H374" s="23"/>
      <c r="I374" s="23"/>
      <c r="J374" s="23"/>
      <c r="K374" s="23" t="str">
        <f t="shared" si="5"/>
        <v>        },</v>
      </c>
      <c r="L374" s="23"/>
      <c r="M374" s="23"/>
      <c r="N374" s="23"/>
      <c r="O374" s="23"/>
      <c r="P374" s="23"/>
      <c r="Q374" s="23"/>
    </row>
    <row r="375" spans="1:17" ht="16.5" hidden="1" x14ac:dyDescent="0.25">
      <c r="A375" t="str">
        <f>CONCATENATE("        """,点位信息!B374,""",")</f>
        <v xml:space="preserve">        "CN.QZH.FLM01.MML01.KWH.KWH_1A833.TOT",</v>
      </c>
      <c r="C375" s="26" t="s">
        <v>2639</v>
      </c>
      <c r="D375" s="23"/>
      <c r="E375" s="23"/>
      <c r="F375" s="23"/>
      <c r="G375" s="23"/>
      <c r="H375" s="23"/>
      <c r="I375" s="23"/>
      <c r="J375" s="23"/>
      <c r="K375" s="23" t="str">
        <f t="shared" si="5"/>
        <v>        {</v>
      </c>
      <c r="L375" s="23"/>
      <c r="M375" s="23"/>
      <c r="N375" s="23"/>
      <c r="O375" s="23"/>
      <c r="P375" s="23"/>
      <c r="Q375" s="23"/>
    </row>
    <row r="376" spans="1:17" ht="16.5" hidden="1" x14ac:dyDescent="0.25">
      <c r="A376" t="str">
        <f>CONCATENATE("        """,点位信息!B375,""",")</f>
        <v xml:space="preserve">        "CN.QZH.FLM01.MML01.KWH.KWH_1A899.TOT",</v>
      </c>
      <c r="C376" s="26" t="s">
        <v>2640</v>
      </c>
      <c r="D376" s="23"/>
      <c r="E376" s="23"/>
      <c r="F376" s="23"/>
      <c r="G376" s="23"/>
      <c r="H376" s="23"/>
      <c r="I376" s="23"/>
      <c r="J376" s="23"/>
      <c r="K376" s="23" t="str">
        <f t="shared" si="5"/>
        <v>            "Name":"CN.FCG.REF00.PHY04.FT.FT972 .TOT",</v>
      </c>
      <c r="L376" s="23"/>
      <c r="M376" s="23"/>
      <c r="N376" s="23"/>
      <c r="O376" s="23"/>
      <c r="P376" s="23"/>
      <c r="Q376" s="23"/>
    </row>
    <row r="377" spans="1:17" ht="16.5" hidden="1" x14ac:dyDescent="0.25">
      <c r="A377" t="str">
        <f>CONCATENATE("        """,点位信息!B376,""",")</f>
        <v xml:space="preserve">        "CN.QZH.FLM02.MML01.KWH.KWH2001_01.TOT",</v>
      </c>
      <c r="C377" s="26" t="s">
        <v>2758</v>
      </c>
      <c r="D377" s="23"/>
      <c r="E377" s="23"/>
      <c r="F377" s="23"/>
      <c r="G377" s="23"/>
      <c r="H377" s="23"/>
      <c r="I377" s="23"/>
      <c r="J377" s="23"/>
      <c r="K377" s="23" t="str">
        <f t="shared" si="5"/>
        <v>            "Path":null,</v>
      </c>
      <c r="L377" s="23"/>
      <c r="M377" s="23"/>
      <c r="N377" s="23"/>
      <c r="O377" s="23"/>
      <c r="P377" s="23"/>
      <c r="Q377" s="23"/>
    </row>
    <row r="378" spans="1:17" ht="16.5" hidden="1" x14ac:dyDescent="0.25">
      <c r="A378" t="str">
        <f>CONCATENATE("        """,点位信息!B377,""",")</f>
        <v xml:space="preserve">        "CN.QZH.FLM02.MML01.KWH.KWH2002_01.TOT",</v>
      </c>
      <c r="C378" s="26" t="s">
        <v>183</v>
      </c>
      <c r="D378" s="23"/>
      <c r="E378" s="23"/>
      <c r="F378" s="23"/>
      <c r="G378" s="23"/>
      <c r="H378" s="23"/>
      <c r="I378" s="23"/>
      <c r="J378" s="23"/>
      <c r="K378" s="23" t="str">
        <f t="shared" si="5"/>
        <v>            "Data":null,</v>
      </c>
      <c r="L378" s="23"/>
      <c r="M378" s="23"/>
      <c r="N378" s="23"/>
      <c r="O378" s="23"/>
      <c r="P378" s="23"/>
      <c r="Q378" s="23"/>
    </row>
    <row r="379" spans="1:17" ht="16.5" hidden="1" x14ac:dyDescent="0.25">
      <c r="A379" t="str">
        <f>CONCATENATE("        """,点位信息!B378,""",")</f>
        <v xml:space="preserve">        "CN.QZH.FLM02.MML01.KWH.KWH2003_01.TOT",</v>
      </c>
      <c r="C379" s="26" t="s">
        <v>182</v>
      </c>
      <c r="D379" s="23"/>
      <c r="E379" s="23"/>
      <c r="F379" s="23"/>
      <c r="G379" s="23"/>
      <c r="H379" s="23"/>
      <c r="I379" s="23"/>
      <c r="J379" s="23"/>
      <c r="K379" s="23" t="str">
        <f t="shared" si="5"/>
        <v>            "Message":"(-12011) PI Point not found '\\CHNAWSPIMSDAP\CN.FCG.REF00.PHY04.FT.FT972 .TOT'."</v>
      </c>
      <c r="L379" s="23"/>
      <c r="M379" s="23"/>
      <c r="N379" s="23"/>
      <c r="O379" s="23"/>
      <c r="P379" s="23"/>
      <c r="Q379" s="23"/>
    </row>
    <row r="380" spans="1:17" ht="16.5" hidden="1" x14ac:dyDescent="0.25">
      <c r="A380" t="str">
        <f>CONCATENATE("        """,点位信息!B379,""",")</f>
        <v xml:space="preserve">        "CN.QZH.FLM02.MML02.KWH.KWH2004_01.TOT",</v>
      </c>
      <c r="C380" s="26" t="s">
        <v>2759</v>
      </c>
      <c r="D380" s="23"/>
      <c r="E380" s="23"/>
      <c r="F380" s="23"/>
      <c r="G380" s="23"/>
      <c r="H380" s="23"/>
      <c r="I380" s="23"/>
      <c r="J380" s="23"/>
      <c r="K380" s="23" t="str">
        <f t="shared" si="5"/>
        <v>        },</v>
      </c>
      <c r="L380" s="23"/>
      <c r="M380" s="23"/>
      <c r="N380" s="23"/>
      <c r="O380" s="23"/>
      <c r="P380" s="23"/>
      <c r="Q380" s="23"/>
    </row>
    <row r="381" spans="1:17" ht="16.5" hidden="1" x14ac:dyDescent="0.25">
      <c r="A381" t="str">
        <f>CONCATENATE("        """,点位信息!B380,""",")</f>
        <v xml:space="preserve">        "CN.QZH.FLM02.MML01.KWH.KWH2005_01.TOT",</v>
      </c>
      <c r="C381" s="26" t="s">
        <v>2639</v>
      </c>
      <c r="D381" s="23"/>
      <c r="E381" s="23"/>
      <c r="F381" s="23"/>
      <c r="G381" s="23"/>
      <c r="H381" s="23"/>
      <c r="I381" s="23"/>
      <c r="J381" s="23"/>
      <c r="K381" s="23" t="str">
        <f t="shared" si="5"/>
        <v>        {</v>
      </c>
      <c r="L381" s="23"/>
      <c r="M381" s="23"/>
      <c r="N381" s="23"/>
      <c r="O381" s="23"/>
      <c r="P381" s="23"/>
      <c r="Q381" s="23"/>
    </row>
    <row r="382" spans="1:17" ht="16.5" hidden="1" x14ac:dyDescent="0.25">
      <c r="A382" t="str">
        <f>CONCATENATE("        """,点位信息!B381,""",")</f>
        <v xml:space="preserve">        "CN.QZH.FLM02.MML01.KWH.KWH2301_01.TOT",</v>
      </c>
      <c r="C382" s="26" t="s">
        <v>2640</v>
      </c>
      <c r="D382" s="23"/>
      <c r="E382" s="23"/>
      <c r="F382" s="23"/>
      <c r="G382" s="23"/>
      <c r="H382" s="23"/>
      <c r="I382" s="23"/>
      <c r="J382" s="23"/>
      <c r="K382" s="23" t="str">
        <f t="shared" si="5"/>
        <v>            "Name":"CN.FCG.REF00.DEW01.FT.FT971 .TOT",</v>
      </c>
      <c r="L382" s="23"/>
      <c r="M382" s="23"/>
      <c r="N382" s="23"/>
      <c r="O382" s="23"/>
      <c r="P382" s="23"/>
      <c r="Q382" s="23"/>
    </row>
    <row r="383" spans="1:17" ht="16.5" hidden="1" x14ac:dyDescent="0.25">
      <c r="A383" t="str">
        <f>CONCATENATE("        """,点位信息!B382,""",")</f>
        <v xml:space="preserve">        "CN.QZH.FLM02.MML01.KWH.KWH2304_01.TOT",</v>
      </c>
      <c r="C383" s="26" t="s">
        <v>2760</v>
      </c>
      <c r="K383" s="23" t="str">
        <f t="shared" si="5"/>
        <v>            "Path":null,</v>
      </c>
    </row>
    <row r="384" spans="1:17" ht="16.5" hidden="1" x14ac:dyDescent="0.25">
      <c r="A384" t="str">
        <f>CONCATENATE("        """,点位信息!B383,""",")</f>
        <v xml:space="preserve">        "CN.QZH.FLM02.MML01.KWH.KWH2305_01.TOT",</v>
      </c>
      <c r="C384" s="26" t="s">
        <v>183</v>
      </c>
      <c r="K384" s="23" t="str">
        <f t="shared" si="5"/>
        <v>            "Data":null,</v>
      </c>
    </row>
    <row r="385" spans="1:11" ht="16.5" hidden="1" x14ac:dyDescent="0.25">
      <c r="A385" t="str">
        <f>CONCATENATE("        """,点位信息!B384,""",")</f>
        <v xml:space="preserve">        "CN.QZH.FLM02.MML02.KWH.KWH2405_01.TOT",</v>
      </c>
      <c r="C385" s="26" t="s">
        <v>182</v>
      </c>
      <c r="K385" s="23" t="str">
        <f t="shared" si="5"/>
        <v>            "Message":"(-12011) PI Point not found '\\CHNAWSPIMSDAP\CN.FCG.REF00.DEW01.FT.FT971 .TOT'."</v>
      </c>
    </row>
    <row r="386" spans="1:11" ht="16.5" hidden="1" x14ac:dyDescent="0.25">
      <c r="A386" t="str">
        <f>CONCATENATE("        """,点位信息!B385,""",")</f>
        <v xml:space="preserve">        "CN.QZH.FLM02.MML01.KWH.KWH2601_01.TOT",</v>
      </c>
      <c r="C386" s="26" t="s">
        <v>2761</v>
      </c>
      <c r="K386" s="23" t="str">
        <f t="shared" si="5"/>
        <v>        },</v>
      </c>
    </row>
    <row r="387" spans="1:11" ht="16.5" hidden="1" x14ac:dyDescent="0.25">
      <c r="A387" t="str">
        <f>CONCATENATE("        """,点位信息!B386,""",")</f>
        <v xml:space="preserve">        "CN.QZH.FLM02.MML01.KWH.KWH2602_01.TOT",</v>
      </c>
      <c r="C387" s="26" t="s">
        <v>2639</v>
      </c>
      <c r="K387" s="23" t="str">
        <f t="shared" si="5"/>
        <v>        {</v>
      </c>
    </row>
    <row r="388" spans="1:11" ht="16.5" hidden="1" x14ac:dyDescent="0.25">
      <c r="A388" t="str">
        <f>CONCATENATE("        """,点位信息!B387,""",")</f>
        <v xml:space="preserve">        "CN.QZH.FLM02.MML01.KWH.KWH2302_01.TOT",</v>
      </c>
      <c r="C388" s="26" t="s">
        <v>2640</v>
      </c>
      <c r="K388" s="23" t="str">
        <f t="shared" si="5"/>
        <v>            "Name":"CN.FCG.REF00.NEU03.KWH.KWH01 .TOT",</v>
      </c>
    </row>
    <row r="389" spans="1:11" ht="16.5" hidden="1" x14ac:dyDescent="0.25">
      <c r="A389" t="str">
        <f>CONCATENATE("        """,点位信息!B388,""",")</f>
        <v xml:space="preserve">        "CN.QZH.FLM02.MML02.KWH.KWH2402_01.TOT",</v>
      </c>
      <c r="C389" s="26" t="s">
        <v>2762</v>
      </c>
      <c r="K389" s="23" t="str">
        <f t="shared" si="5"/>
        <v>            "Path":null,</v>
      </c>
    </row>
    <row r="390" spans="1:11" ht="16.5" hidden="1" x14ac:dyDescent="0.25">
      <c r="A390" t="str">
        <f>CONCATENATE("        """,点位信息!B389,""",")</f>
        <v xml:space="preserve">        "CN.QZH.FLM02.MML01.KWH.KWH2306_01.TOT",</v>
      </c>
      <c r="C390" s="26" t="s">
        <v>183</v>
      </c>
      <c r="K390" s="23" t="str">
        <f t="shared" si="5"/>
        <v>            "Data":null,</v>
      </c>
    </row>
    <row r="391" spans="1:11" ht="16.5" hidden="1" x14ac:dyDescent="0.25">
      <c r="A391" t="str">
        <f>CONCATENATE("        """,点位信息!B390,""",")</f>
        <v xml:space="preserve">        "CN.QZH.FLM02.MML02.KWH.KWH2404_01.TOT",</v>
      </c>
      <c r="C391" s="26" t="s">
        <v>182</v>
      </c>
      <c r="K391" s="23" t="str">
        <f t="shared" si="5"/>
        <v>            "Message":"(-12011) PI Point not found '\\CHNAWSPIMSDAP\CN.FCG.REF00.NEU03.KWH.KWH01 .TOT'."</v>
      </c>
    </row>
    <row r="392" spans="1:11" ht="16.5" hidden="1" x14ac:dyDescent="0.25">
      <c r="A392" t="str">
        <f>CONCATENATE("        """,点位信息!B391,""",")</f>
        <v xml:space="preserve">        "CN.QZH.FLM02.MML02.KWH.KWH2403_01.TOT",</v>
      </c>
      <c r="C392" s="26" t="s">
        <v>2763</v>
      </c>
      <c r="K392" s="23" t="str">
        <f t="shared" si="5"/>
        <v>        },</v>
      </c>
    </row>
    <row r="393" spans="1:11" ht="16.5" hidden="1" x14ac:dyDescent="0.25">
      <c r="A393" t="str">
        <f>CONCATENATE("        """,点位信息!B392,""",")</f>
        <v xml:space="preserve">        "CN.QZH.FLM02.MML01.KWH.KWH2603_01.TOT",</v>
      </c>
      <c r="C393" s="26" t="s">
        <v>2639</v>
      </c>
      <c r="K393" s="23" t="str">
        <f t="shared" ref="K393:K456" si="6">C397</f>
        <v>        {</v>
      </c>
    </row>
    <row r="394" spans="1:11" ht="16.5" hidden="1" x14ac:dyDescent="0.25">
      <c r="A394" t="str">
        <f>CONCATENATE("        """,点位信息!B393,""",")</f>
        <v xml:space="preserve">        "CN.QZH.FLM02.MML02.KWH.KWH2406_01.TOT",</v>
      </c>
      <c r="C394" s="26" t="s">
        <v>2640</v>
      </c>
      <c r="K394" s="23" t="str">
        <f t="shared" si="6"/>
        <v>            "Name":"CN.FCG.REF00.PHY04.KWH.KWH02 .TOT",</v>
      </c>
    </row>
    <row r="395" spans="1:11" ht="16.5" hidden="1" x14ac:dyDescent="0.25">
      <c r="A395" t="str">
        <f>CONCATENATE("        """,点位信息!B394,""",")</f>
        <v xml:space="preserve">        "CN.QZH.FLM02.MML01.KWH.KWH2303_01.TOT",</v>
      </c>
      <c r="C395" s="26" t="s">
        <v>2764</v>
      </c>
      <c r="K395" s="23" t="str">
        <f t="shared" si="6"/>
        <v>            "Path":null,</v>
      </c>
    </row>
    <row r="396" spans="1:11" ht="16.5" hidden="1" x14ac:dyDescent="0.25">
      <c r="A396" t="str">
        <f>CONCATENATE("        """,点位信息!B395,""",")</f>
        <v xml:space="preserve">        "CN.QZH.FLM02.MML02.KWH.KWH2404_01.TOT",</v>
      </c>
      <c r="C396" s="26" t="s">
        <v>183</v>
      </c>
      <c r="K396" s="23" t="str">
        <f t="shared" si="6"/>
        <v>            "Data":null,</v>
      </c>
    </row>
    <row r="397" spans="1:11" ht="16.5" hidden="1" x14ac:dyDescent="0.25">
      <c r="A397" t="str">
        <f>CONCATENATE("        """,点位信息!B396,""",")</f>
        <v xml:space="preserve">        "CN.QZH.FLM02.MML02.KWH.KWH2401_01.TOT",</v>
      </c>
      <c r="C397" s="26" t="s">
        <v>182</v>
      </c>
      <c r="K397" s="23" t="str">
        <f t="shared" si="6"/>
        <v>            "Message":"(-12011) PI Point not found '\\CHNAWSPIMSDAP\CN.FCG.REF00.PHY04.KWH.KWH02 .TOT'."</v>
      </c>
    </row>
    <row r="398" spans="1:11" ht="16.5" hidden="1" x14ac:dyDescent="0.25">
      <c r="A398" t="str">
        <f>CONCATENATE("        """,点位信息!B397,""",")</f>
        <v xml:space="preserve">        "CN.QZH.FLM02.MML01.KWH.KWH2604_01.TOT",</v>
      </c>
      <c r="C398" s="26" t="s">
        <v>2765</v>
      </c>
      <c r="K398" s="23" t="str">
        <f t="shared" si="6"/>
        <v>        },</v>
      </c>
    </row>
    <row r="399" spans="1:11" ht="16.5" hidden="1" x14ac:dyDescent="0.25">
      <c r="A399" t="str">
        <f>CONCATENATE("        """,点位信息!B398,""",")</f>
        <v xml:space="preserve">        "CN.QZH.FLM02.MML01.KWH.KWH2605_01.TOT",</v>
      </c>
      <c r="C399" s="26" t="s">
        <v>2639</v>
      </c>
      <c r="K399" s="23" t="str">
        <f t="shared" si="6"/>
        <v>        {</v>
      </c>
    </row>
    <row r="400" spans="1:11" ht="16.5" hidden="1" x14ac:dyDescent="0.25">
      <c r="A400" t="str">
        <f>CONCATENATE("        """,点位信息!B399,""",")</f>
        <v xml:space="preserve">        "CN.QZH.FLM02.MML01.KWH.KWH_2D453.TOT",</v>
      </c>
      <c r="C400" s="26" t="s">
        <v>2640</v>
      </c>
      <c r="K400" s="23" t="str">
        <f t="shared" si="6"/>
        <v>            "Name":"CN.FCG.REF00.DEW01.KWH.KWH04 .TOT",</v>
      </c>
    </row>
    <row r="401" spans="1:11" ht="16.5" hidden="1" x14ac:dyDescent="0.25">
      <c r="A401" t="str">
        <f>CONCATENATE("        """,点位信息!B400,""",")</f>
        <v xml:space="preserve">        "CN.QZH.FLM02.MML01.KWH.KWH_2D455.TOT",</v>
      </c>
      <c r="C401" s="26" t="s">
        <v>2766</v>
      </c>
      <c r="K401" s="23" t="str">
        <f t="shared" si="6"/>
        <v>            "Path":null,</v>
      </c>
    </row>
    <row r="402" spans="1:11" ht="16.5" hidden="1" x14ac:dyDescent="0.25">
      <c r="A402" t="str">
        <f>CONCATENATE("        """,点位信息!B401,""",")</f>
        <v xml:space="preserve">        "CN.QZH.FLM02.MML02.KWH.KWH_2C626.TOT",</v>
      </c>
      <c r="C402" s="26" t="s">
        <v>183</v>
      </c>
      <c r="K402" s="23" t="str">
        <f t="shared" si="6"/>
        <v>            "Data":null,</v>
      </c>
    </row>
    <row r="403" spans="1:11" ht="16.5" hidden="1" x14ac:dyDescent="0.25">
      <c r="A403" t="str">
        <f>CONCATENATE("        """,点位信息!B402,""",")</f>
        <v xml:space="preserve">        "CN.QZH.FLM02.MML01.KWH.KWH_2D635.TOT",</v>
      </c>
      <c r="C403" s="26" t="s">
        <v>182</v>
      </c>
      <c r="K403" s="23" t="str">
        <f t="shared" si="6"/>
        <v>            "Message":"(-12011) PI Point not found '\\CHNAWSPIMSDAP\CN.FCG.REF00.DEW01.KWH.KWH04 .TOT'."</v>
      </c>
    </row>
    <row r="404" spans="1:11" ht="16.5" hidden="1" x14ac:dyDescent="0.25">
      <c r="A404" t="str">
        <f>CONCATENATE("        """,点位信息!B403,""",")</f>
        <v xml:space="preserve">        "CN.QZH.FLM02.MML01.KWH.KWH_2D636.TOT",</v>
      </c>
      <c r="C404" s="26" t="s">
        <v>2767</v>
      </c>
      <c r="K404" s="23" t="str">
        <f t="shared" si="6"/>
        <v>        },</v>
      </c>
    </row>
    <row r="405" spans="1:11" ht="16.5" hidden="1" x14ac:dyDescent="0.25">
      <c r="A405" t="str">
        <f>CONCATENATE("        """,点位信息!B404,""",")</f>
        <v xml:space="preserve">        "CN.QZH.FLM01.MML01.FT.FT_003_INTPV.TOT",</v>
      </c>
      <c r="C405" s="26" t="s">
        <v>2639</v>
      </c>
      <c r="K405" s="23" t="str">
        <f t="shared" si="6"/>
        <v>        {</v>
      </c>
    </row>
    <row r="406" spans="1:11" ht="16.5" hidden="1" x14ac:dyDescent="0.25">
      <c r="A406" t="str">
        <f>CONCATENATE("        """,点位信息!B405,""",")</f>
        <v xml:space="preserve">        "CN.QZH.FLM01.MML01.FT.FT_004_INTPV.TOT",</v>
      </c>
      <c r="C406" s="26" t="s">
        <v>2640</v>
      </c>
      <c r="K406" s="23" t="str">
        <f t="shared" si="6"/>
        <v>            "Name":"CN.FCG.REF00.DEW02.KWH.KWH05 .TOT",</v>
      </c>
    </row>
    <row r="407" spans="1:11" ht="16.5" hidden="1" x14ac:dyDescent="0.25">
      <c r="A407" t="str">
        <f>CONCATENATE("        """,点位信息!B406,""",")</f>
        <v xml:space="preserve">        "CN.QZH.FLM02.MML01.FT.FT_006_INTPV.TOT",</v>
      </c>
      <c r="C407" s="26" t="s">
        <v>2768</v>
      </c>
      <c r="K407" s="23" t="str">
        <f t="shared" si="6"/>
        <v>            "Path":null,</v>
      </c>
    </row>
    <row r="408" spans="1:11" ht="16.5" hidden="1" x14ac:dyDescent="0.25">
      <c r="A408" t="str">
        <f>CONCATENATE("        """,点位信息!B407,""",")</f>
        <v xml:space="preserve">        "CN.QZH.FLM02.MML01.FT.FT_008_INTPV.TOT",</v>
      </c>
      <c r="C408" s="26" t="s">
        <v>183</v>
      </c>
      <c r="K408" s="23" t="str">
        <f t="shared" si="6"/>
        <v>            "Data":null,</v>
      </c>
    </row>
    <row r="409" spans="1:11" ht="16.5" hidden="1" x14ac:dyDescent="0.25">
      <c r="A409" t="str">
        <f>CONCATENATE("        """,点位信息!B408,""",")</f>
        <v xml:space="preserve">        "CN.QZH.FLM02.MML01.FT.FT_007_INTPV.TOT",</v>
      </c>
      <c r="C409" s="26" t="s">
        <v>182</v>
      </c>
      <c r="K409" s="23" t="str">
        <f t="shared" si="6"/>
        <v>            "Message":"(-12011) PI Point not found '\\CHNAWSPIMSDAP\CN.FCG.REF00.DEW02.KWH.KWH05 .TOT'."</v>
      </c>
    </row>
    <row r="410" spans="1:11" ht="16.5" hidden="1" x14ac:dyDescent="0.25">
      <c r="A410" t="str">
        <f>CONCATENATE("        """,点位信息!B409,""",")</f>
        <v xml:space="preserve">        "CN.QZH.FLM02.MML01.FT.FT_005_INTPV.TOT",</v>
      </c>
      <c r="C410" s="26" t="s">
        <v>2769</v>
      </c>
      <c r="K410" s="23" t="str">
        <f t="shared" si="6"/>
        <v>        },</v>
      </c>
    </row>
    <row r="411" spans="1:11" ht="16.5" hidden="1" x14ac:dyDescent="0.25">
      <c r="A411" t="str">
        <f>CONCATENATE("        """,点位信息!B410,""",")</f>
        <v xml:space="preserve">        "CN.QZH.FLM02.MML01.FT.FT_009_INTPV.TOT",</v>
      </c>
      <c r="C411" s="26" t="s">
        <v>2639</v>
      </c>
      <c r="K411" s="23" t="str">
        <f t="shared" si="6"/>
        <v>        {</v>
      </c>
    </row>
    <row r="412" spans="1:11" ht="16.5" hidden="1" x14ac:dyDescent="0.25">
      <c r="A412" t="str">
        <f>CONCATENATE("        """,点位信息!B411,""",")</f>
        <v xml:space="preserve">        "CN.QZH.UTI01.UTI01.FT.WATER7_INTPV.TOT",</v>
      </c>
      <c r="C412" s="26" t="s">
        <v>2640</v>
      </c>
      <c r="K412" s="23" t="str">
        <f t="shared" si="6"/>
        <v>            "Name":"CN.FCG.REF00.CAS01.FT.FT0002.TOT",</v>
      </c>
    </row>
    <row r="413" spans="1:11" ht="16.5" hidden="1" x14ac:dyDescent="0.25">
      <c r="A413" t="str">
        <f>CONCATENATE("        """,点位信息!B412,""",")</f>
        <v xml:space="preserve">        "CN.QZH.UTI01.UTI01.FT.WATER8_INTPV.TOT",</v>
      </c>
      <c r="C413" s="26" t="s">
        <v>2770</v>
      </c>
      <c r="K413" s="23" t="str">
        <f t="shared" si="6"/>
        <v>            "Path":null,</v>
      </c>
    </row>
    <row r="414" spans="1:11" ht="16.5" hidden="1" x14ac:dyDescent="0.25">
      <c r="A414" t="str">
        <f>CONCATENATE("        """,点位信息!B413,""",")</f>
        <v xml:space="preserve">        "CN.QZH.UTI01.UTI01.FT.WATER9_INTPV.TOT",</v>
      </c>
      <c r="C414" s="26" t="s">
        <v>183</v>
      </c>
      <c r="K414" s="23" t="str">
        <f t="shared" si="6"/>
        <v>            "Data":null,</v>
      </c>
    </row>
    <row r="415" spans="1:11" ht="16.5" hidden="1" x14ac:dyDescent="0.25">
      <c r="A415" t="str">
        <f>CONCATENATE("        """,点位信息!B414,""",")</f>
        <v xml:space="preserve">        "CN.QZH.UTI01.UTI01.FT.WATER10_INTPV.TOT",</v>
      </c>
      <c r="C415" s="26" t="s">
        <v>182</v>
      </c>
      <c r="K415" s="23" t="str">
        <f t="shared" si="6"/>
        <v>            "Message":"(-12011) PI Point not found '\\CHNAWSPIMSDAP\CN.FCG.REF00.CAS01.FT.FT0002.TOT'."</v>
      </c>
    </row>
    <row r="416" spans="1:11" ht="16.5" hidden="1" x14ac:dyDescent="0.25">
      <c r="A416" t="str">
        <f>CONCATENATE("        """,点位信息!B415,""",")</f>
        <v xml:space="preserve">        "CN.QZH.UTI01.UTI01.FT.WATER11_INTPV.TOT",</v>
      </c>
      <c r="C416" s="26" t="s">
        <v>2771</v>
      </c>
      <c r="K416" s="23" t="str">
        <f t="shared" si="6"/>
        <v>        },</v>
      </c>
    </row>
    <row r="417" spans="1:11" ht="16.5" hidden="1" x14ac:dyDescent="0.25">
      <c r="A417" t="str">
        <f>CONCATENATE("        """,点位信息!B416,""",")</f>
        <v xml:space="preserve">        "CN.QZH.UTI01.UTI01.FT.WATER2_INTPV.TOT",</v>
      </c>
      <c r="C417" s="26" t="s">
        <v>2639</v>
      </c>
      <c r="K417" s="23" t="str">
        <f t="shared" si="6"/>
        <v>        {</v>
      </c>
    </row>
    <row r="418" spans="1:11" ht="16.5" hidden="1" x14ac:dyDescent="0.25">
      <c r="A418" t="str">
        <f>CONCATENATE("        """,点位信息!B417,""",")</f>
        <v xml:space="preserve">        "CN.QZH.FLM01.MML01.FT.WATER3_INTPV.TOT",</v>
      </c>
      <c r="C418" s="26" t="s">
        <v>2640</v>
      </c>
      <c r="K418" s="23" t="str">
        <f t="shared" si="6"/>
        <v>            "Name":"CN.FCG.REF00.UTI01.KWH.KWH0301 .TOT",</v>
      </c>
    </row>
    <row r="419" spans="1:11" ht="16.5" hidden="1" x14ac:dyDescent="0.25">
      <c r="A419" t="str">
        <f>CONCATENATE("        """,点位信息!B418,""",")</f>
        <v xml:space="preserve">        "CN.QZH.FLM01.MML01.FT.WATER1_INTPV.TOT",</v>
      </c>
      <c r="C419" s="26" t="s">
        <v>2772</v>
      </c>
      <c r="K419" s="23" t="str">
        <f t="shared" si="6"/>
        <v>            "Path":null,</v>
      </c>
    </row>
    <row r="420" spans="1:11" ht="16.5" hidden="1" x14ac:dyDescent="0.25">
      <c r="A420" t="str">
        <f>CONCATENATE("        """,点位信息!B419,""",")</f>
        <v xml:space="preserve">        "CN.QZH.FLM02.MML01.FT.WT001.TOT",</v>
      </c>
      <c r="C420" s="26" t="s">
        <v>183</v>
      </c>
      <c r="K420" s="23" t="str">
        <f t="shared" si="6"/>
        <v>            "Data":null,</v>
      </c>
    </row>
    <row r="421" spans="1:11" ht="16.5" hidden="1" x14ac:dyDescent="0.25">
      <c r="A421" t="str">
        <f>CONCATENATE("        """,点位信息!B420,""",")</f>
        <v xml:space="preserve">        "CN.QZH.FLM02.MML02.FT.WT002.TOT",</v>
      </c>
      <c r="C421" s="26" t="s">
        <v>182</v>
      </c>
      <c r="K421" s="23" t="str">
        <f t="shared" si="6"/>
        <v>            "Message":"(-12011) PI Point not found '\\CHNAWSPIMSDAP\CN.FCG.REF00.UTI01.KWH.KWH0301 .TOT'."</v>
      </c>
    </row>
    <row r="422" spans="1:11" ht="16.5" hidden="1" x14ac:dyDescent="0.25">
      <c r="A422" t="str">
        <f>CONCATENATE("        """,点位信息!B421,""",")</f>
        <v xml:space="preserve">        "CN.QZH.FLM02.MML01.FT.WT004.TOT",</v>
      </c>
      <c r="C422" s="26" t="s">
        <v>2773</v>
      </c>
      <c r="K422" s="23" t="str">
        <f t="shared" si="6"/>
        <v>        },</v>
      </c>
    </row>
    <row r="423" spans="1:11" ht="16.5" hidden="1" x14ac:dyDescent="0.25">
      <c r="A423" t="str">
        <f>CONCATENATE("        """,点位信息!B422,""",")</f>
        <v xml:space="preserve">        "CN.QZH.FLM02.MML01.FT.WT003.TOT",</v>
      </c>
      <c r="C423" s="26" t="s">
        <v>2639</v>
      </c>
      <c r="K423" s="23" t="str">
        <f t="shared" si="6"/>
        <v>        {</v>
      </c>
    </row>
    <row r="424" spans="1:11" ht="16.5" hidden="1" x14ac:dyDescent="0.25">
      <c r="A424" t="str">
        <f>CONCATENATE("        """,点位信息!B423,""",")</f>
        <v xml:space="preserve">        "CN.QZH.FLM01.WHA01.FT.WATER12_INTPV.TOT",</v>
      </c>
      <c r="C424" s="26" t="s">
        <v>2640</v>
      </c>
      <c r="K424" s="23" t="str">
        <f t="shared" si="6"/>
        <v>            "Name":"CN.FCG.REF00.PHY03.KWH.KWH0304 .TOT",</v>
      </c>
    </row>
    <row r="425" spans="1:11" ht="16.5" hidden="1" x14ac:dyDescent="0.25">
      <c r="A425" t="str">
        <f>CONCATENATE("        """,点位信息!B424,""",")</f>
        <v xml:space="preserve">        "CN.TJN.UTI00.UTI00.KWH.KWH10001.TOT",</v>
      </c>
      <c r="C425" s="26" t="s">
        <v>2774</v>
      </c>
      <c r="K425" s="23" t="str">
        <f t="shared" si="6"/>
        <v>            "Path":null,</v>
      </c>
    </row>
    <row r="426" spans="1:11" ht="16.5" hidden="1" x14ac:dyDescent="0.25">
      <c r="A426" t="str">
        <f>CONCATENATE("        """,点位信息!B425,""",")</f>
        <v xml:space="preserve">        "CN.TJN.REF00.NEU01.KWH.KWH1101.TOT",</v>
      </c>
      <c r="C426" s="26" t="s">
        <v>183</v>
      </c>
      <c r="K426" s="23" t="str">
        <f t="shared" si="6"/>
        <v>            "Data":null,</v>
      </c>
    </row>
    <row r="427" spans="1:11" ht="16.5" hidden="1" x14ac:dyDescent="0.25">
      <c r="A427" t="str">
        <f>CONCATENATE("        """,点位信息!B426,""",")</f>
        <v xml:space="preserve">        "CN.TJN.REF00.PHY01.KWH.KWH1201.TOT",</v>
      </c>
      <c r="C427" s="26" t="s">
        <v>182</v>
      </c>
      <c r="K427" s="23" t="str">
        <f t="shared" si="6"/>
        <v>            "Message":"(-12011) PI Point not found '\\CHNAWSPIMSDAP\CN.FCG.REF00.PHY03.KWH.KWH0304 .TOT'."</v>
      </c>
    </row>
    <row r="428" spans="1:11" ht="16.5" hidden="1" x14ac:dyDescent="0.25">
      <c r="A428" t="str">
        <f>CONCATENATE("        """,点位信息!B427,""",")</f>
        <v xml:space="preserve">        "CN.TJN.REF00.PHY02.KWH.KWH1902.TOT",</v>
      </c>
      <c r="C428" s="26" t="s">
        <v>2775</v>
      </c>
      <c r="K428" s="23" t="str">
        <f t="shared" si="6"/>
        <v>        },</v>
      </c>
    </row>
    <row r="429" spans="1:11" ht="16.5" hidden="1" x14ac:dyDescent="0.25">
      <c r="A429" t="str">
        <f>CONCATENATE("        """,点位信息!B428,""",")</f>
        <v xml:space="preserve">        "CN.TJN.REF00.PHY03.KWH.KWH1903.TOT",</v>
      </c>
      <c r="C429" s="26" t="s">
        <v>2639</v>
      </c>
      <c r="K429" s="23" t="str">
        <f t="shared" si="6"/>
        <v>        {</v>
      </c>
    </row>
    <row r="430" spans="1:11" ht="16.5" hidden="1" x14ac:dyDescent="0.25">
      <c r="A430" t="str">
        <f>CONCATENATE("        """,点位信息!B429,""",")</f>
        <v xml:space="preserve">        "CN.TJN.REF00.FRC01.KWH.KWH1904.TOT",</v>
      </c>
      <c r="C430" s="26" t="s">
        <v>2640</v>
      </c>
      <c r="K430" s="23" t="str">
        <f t="shared" si="6"/>
        <v>            "Name":"CN.FCG.REF00.UTI01.KWH.KWH1 .TOT",</v>
      </c>
    </row>
    <row r="431" spans="1:11" ht="16.5" hidden="1" x14ac:dyDescent="0.25">
      <c r="A431" t="str">
        <f>CONCATENATE("        """,点位信息!B430,""",")</f>
        <v xml:space="preserve">        "CN.TJN.REF00.FRC02.KWH.KWH1905.TOT",</v>
      </c>
      <c r="C431" s="26" t="s">
        <v>2776</v>
      </c>
      <c r="K431" s="23" t="str">
        <f t="shared" si="6"/>
        <v>            "Path":null,</v>
      </c>
    </row>
    <row r="432" spans="1:11" ht="16.5" hidden="1" x14ac:dyDescent="0.25">
      <c r="A432" t="str">
        <f>CONCATENATE("        """,点位信息!B431,""",")</f>
        <v xml:space="preserve">        "CN.TJN.SFO99.TKF02.KWH.MODBUS_POWER03.TOT",</v>
      </c>
      <c r="C432" s="26" t="s">
        <v>183</v>
      </c>
      <c r="K432" s="23" t="str">
        <f t="shared" si="6"/>
        <v>            "Data":null,</v>
      </c>
    </row>
    <row r="433" spans="1:11" ht="16.5" hidden="1" x14ac:dyDescent="0.25">
      <c r="A433" t="str">
        <f>CONCATENATE("        """,点位信息!B432,""",")</f>
        <v xml:space="preserve">        "CN.TJO.SFO06.HYD01.KWH.KWH1928.TOT",</v>
      </c>
      <c r="C433" s="26" t="s">
        <v>182</v>
      </c>
      <c r="K433" s="23" t="str">
        <f t="shared" si="6"/>
        <v>            "Message":"(-12011) PI Point not found '\\CHNAWSPIMSDAP\CN.FCG.REF00.UTI01.KWH.KWH1 .TOT'."</v>
      </c>
    </row>
    <row r="434" spans="1:11" ht="16.5" hidden="1" x14ac:dyDescent="0.25">
      <c r="A434" t="str">
        <f>CONCATENATE("        """,点位信息!B433,""",")</f>
        <v xml:space="preserve">        "CN.TJN.SFO99.TKF02.KWH.MODBUS_POWER14.TOT",</v>
      </c>
      <c r="C434" s="26" t="s">
        <v>2777</v>
      </c>
      <c r="K434" s="23" t="str">
        <f t="shared" si="6"/>
        <v>        },</v>
      </c>
    </row>
    <row r="435" spans="1:11" ht="16.5" hidden="1" x14ac:dyDescent="0.25">
      <c r="A435" t="str">
        <f>CONCATENATE("        """,点位信息!B434,""",")</f>
        <v xml:space="preserve">        "CN.TJN.SFO99.TKF02.KWH.MODBUS_POWER06.TOT",</v>
      </c>
      <c r="C435" s="26" t="s">
        <v>2639</v>
      </c>
      <c r="K435" s="23" t="str">
        <f t="shared" si="6"/>
        <v>        {</v>
      </c>
    </row>
    <row r="436" spans="1:11" ht="16.5" hidden="1" x14ac:dyDescent="0.25">
      <c r="A436" t="str">
        <f>CONCATENATE("        """,点位信息!B435,""",")</f>
        <v xml:space="preserve">        "CN.TJN.SFO90.TEX03.KWH.KWH001.TOT",</v>
      </c>
      <c r="C436" s="26" t="s">
        <v>2640</v>
      </c>
      <c r="K436" s="23" t="str">
        <f t="shared" si="6"/>
        <v>            "Name":"CN.FCG.REF00.UTI02-UTI02-UTI02-UTI02-UTI02.KWH.KWH5-KWH51-KWH52-KWH53-KWH54 .TOT",</v>
      </c>
    </row>
    <row r="437" spans="1:11" ht="16.5" hidden="1" x14ac:dyDescent="0.25">
      <c r="A437" t="str">
        <f>CONCATENATE("        """,点位信息!B436,""",")</f>
        <v xml:space="preserve">        "CN.TJN.UTI00.EFF03.KWH.KWH1962.TOT",</v>
      </c>
      <c r="C437" s="26" t="s">
        <v>2778</v>
      </c>
      <c r="K437" s="23" t="str">
        <f t="shared" si="6"/>
        <v>            "Path":null,</v>
      </c>
    </row>
    <row r="438" spans="1:11" ht="16.5" hidden="1" x14ac:dyDescent="0.25">
      <c r="A438" t="str">
        <f>CONCATENATE("        """,点位信息!B437,""",")</f>
        <v xml:space="preserve">        "CN.TJN.CCP01.UTI01.KWH.KWH1000.TOT",</v>
      </c>
      <c r="C438" s="26" t="s">
        <v>183</v>
      </c>
      <c r="K438" s="23" t="str">
        <f t="shared" si="6"/>
        <v>            "Data":null,</v>
      </c>
    </row>
    <row r="439" spans="1:11" ht="16.5" hidden="1" x14ac:dyDescent="0.25">
      <c r="A439" t="str">
        <f>CONCATENATE("        """,点位信息!B438,""",")</f>
        <v xml:space="preserve">        "CN.TJN.CCP01.UTI01.KWH.KWH1301.TOT",</v>
      </c>
      <c r="C439" s="26" t="s">
        <v>182</v>
      </c>
      <c r="K439" s="23" t="str">
        <f t="shared" si="6"/>
        <v>            "Message":"(-12011) PI Point not found '\\CHNAWSPIMSDAP\CN.FCG.REF00.UTI02-UTI02-UTI02-UTI02-UTI02.KWH.KWH5-KWH51-KWH52-KWH53-KWH54 .TOT'."</v>
      </c>
    </row>
    <row r="440" spans="1:11" ht="16.5" hidden="1" x14ac:dyDescent="0.25">
      <c r="A440" t="str">
        <f>CONCATENATE("        """,点位信息!B439,""",")</f>
        <v xml:space="preserve">        "CN.TJN.CCP01.UTI01.KWH.KWH1500.TOT",</v>
      </c>
      <c r="C440" s="26" t="s">
        <v>2779</v>
      </c>
      <c r="K440" s="23" t="str">
        <f t="shared" si="6"/>
        <v>        },</v>
      </c>
    </row>
    <row r="441" spans="1:11" ht="16.5" hidden="1" x14ac:dyDescent="0.25">
      <c r="A441" t="str">
        <f>CONCATENATE("        """,点位信息!B440,""",")</f>
        <v xml:space="preserve">        "CN.TJN.CCP01.UTI01.KWH.KWH1600.TOT",</v>
      </c>
      <c r="C441" s="26" t="s">
        <v>2639</v>
      </c>
      <c r="K441" s="23" t="str">
        <f t="shared" si="6"/>
        <v>        {</v>
      </c>
    </row>
    <row r="442" spans="1:11" ht="16.5" hidden="1" x14ac:dyDescent="0.25">
      <c r="A442" t="str">
        <f>CONCATENATE("        """,点位信息!B441,""",")</f>
        <v xml:space="preserve">        "CN.TJN.UTI00.UTI00.FT.FT10001.TOT ",</v>
      </c>
      <c r="C442" s="26" t="s">
        <v>2640</v>
      </c>
      <c r="K442" s="23" t="str">
        <f t="shared" si="6"/>
        <v>            "Name":"CN.FCG.REF00.NEU01+NEU02+FRC01.FT. (FT550A+FT550B+FT220) .TOT",</v>
      </c>
    </row>
    <row r="443" spans="1:11" ht="16.5" hidden="1" x14ac:dyDescent="0.25">
      <c r="A443" t="str">
        <f>CONCATENATE("        """,点位信息!B442,""",")</f>
        <v xml:space="preserve">        "CN.TJN.REF00.NEU01.FT.FT203.TOT",</v>
      </c>
      <c r="C443" s="26" t="s">
        <v>2780</v>
      </c>
      <c r="K443" s="23" t="str">
        <f t="shared" si="6"/>
        <v>            "Path":null,</v>
      </c>
    </row>
    <row r="444" spans="1:11" ht="16.5" hidden="1" x14ac:dyDescent="0.25">
      <c r="A444" t="str">
        <f>CONCATENATE("        """,点位信息!B443,""",")</f>
        <v xml:space="preserve">        "CN.TJN.REF00.PHY01.FT.FT204.TOT",</v>
      </c>
      <c r="C444" s="26" t="s">
        <v>183</v>
      </c>
      <c r="K444" s="23" t="str">
        <f t="shared" si="6"/>
        <v>            "Data":null,</v>
      </c>
    </row>
    <row r="445" spans="1:11" ht="16.5" hidden="1" x14ac:dyDescent="0.25">
      <c r="A445" t="str">
        <f>CONCATENATE("        """,点位信息!B444,""",")</f>
        <v xml:space="preserve">        "CN.TJN.REF00.PHY02.FT.FT781.TOT",</v>
      </c>
      <c r="C445" s="26" t="s">
        <v>182</v>
      </c>
      <c r="K445" s="23" t="str">
        <f t="shared" si="6"/>
        <v>            "Message":"(-12011) PI Point not found '\\CHNAWSPIMSDAP\CN.FCG.REF00.NEU01+NEU02+FRC01.FT. (FT550A+FT550B+FT220) .TOT'."</v>
      </c>
    </row>
    <row r="446" spans="1:11" ht="16.5" hidden="1" x14ac:dyDescent="0.25">
      <c r="A446" t="str">
        <f>CONCATENATE("        """,点位信息!B445,""",")</f>
        <v xml:space="preserve">        "CN.TJN.REF00.PHY03.FT.FT781.TOT",</v>
      </c>
      <c r="C446" s="26" t="s">
        <v>2781</v>
      </c>
      <c r="K446" s="23" t="str">
        <f t="shared" si="6"/>
        <v>        },</v>
      </c>
    </row>
    <row r="447" spans="1:11" ht="16.5" hidden="1" x14ac:dyDescent="0.25">
      <c r="A447" t="str">
        <f>CONCATENATE("        """,点位信息!B446,""",")</f>
        <v xml:space="preserve">        "CN.TJN.REF00.FRC01.FT.FT100.TOT",</v>
      </c>
      <c r="C447" s="26" t="s">
        <v>2639</v>
      </c>
      <c r="K447" s="23" t="str">
        <f t="shared" si="6"/>
        <v>        {</v>
      </c>
    </row>
    <row r="448" spans="1:11" ht="16.5" hidden="1" x14ac:dyDescent="0.25">
      <c r="A448" t="str">
        <f>CONCATENATE("        """,点位信息!B447,""",")</f>
        <v xml:space="preserve">        "CN.TJN.REF00.FRC02.FT.FT2201.TOT",</v>
      </c>
      <c r="C448" s="26" t="s">
        <v>2640</v>
      </c>
      <c r="K448" s="23" t="str">
        <f t="shared" si="6"/>
        <v>            "Name":"CN.FCG.REF00.UTI01.FT.FT630 .TOT",</v>
      </c>
    </row>
    <row r="449" spans="1:11" ht="16.5" hidden="1" x14ac:dyDescent="0.25">
      <c r="A449" t="str">
        <f>CONCATENATE("        """,点位信息!B448,""",")</f>
        <v xml:space="preserve">        "CN.TJN.SFO03.NEU01.FT.FT4337.TOT",</v>
      </c>
      <c r="C449" s="26" t="s">
        <v>2782</v>
      </c>
      <c r="K449" s="23" t="str">
        <f t="shared" si="6"/>
        <v>            "Path":null,</v>
      </c>
    </row>
    <row r="450" spans="1:11" ht="16.5" hidden="1" x14ac:dyDescent="0.25">
      <c r="A450" t="str">
        <f>CONCATENATE("        """,点位信息!B449,""",")</f>
        <v xml:space="preserve">        "CN.TJN.SFO01.SER01.FT.FT4738.TOT",</v>
      </c>
      <c r="C450" s="26" t="s">
        <v>183</v>
      </c>
      <c r="K450" s="23" t="str">
        <f t="shared" si="6"/>
        <v>            "Data":null,</v>
      </c>
    </row>
    <row r="451" spans="1:11" ht="16.5" hidden="1" x14ac:dyDescent="0.25">
      <c r="A451" t="str">
        <f>CONCATENATE("        """,点位信息!B450,""",")</f>
        <v xml:space="preserve">        "CN.TJN.SFO07.IEF02.FT.FT4853.TOT",</v>
      </c>
      <c r="C451" s="26" t="s">
        <v>182</v>
      </c>
      <c r="K451" s="23" t="str">
        <f t="shared" si="6"/>
        <v>            "Message":"(-12011) PI Point not found '\\CHNAWSPIMSDAP\CN.FCG.REF00.UTI01.FT.FT630 .TOT'."</v>
      </c>
    </row>
    <row r="452" spans="1:11" ht="16.5" hidden="1" x14ac:dyDescent="0.25">
      <c r="A452" t="str">
        <f>CONCATENATE("        """,点位信息!B451,""",")</f>
        <v xml:space="preserve">        "CN.TJN.SFO07.IEF01.FT.FR2830.TOT",</v>
      </c>
      <c r="C452" s="26" t="s">
        <v>2753</v>
      </c>
      <c r="K452" s="23" t="str">
        <f t="shared" si="6"/>
        <v>        },</v>
      </c>
    </row>
    <row r="453" spans="1:11" ht="16.5" hidden="1" x14ac:dyDescent="0.25">
      <c r="A453" t="str">
        <f>CONCATENATE("        """,点位信息!B452,""",")</f>
        <v xml:space="preserve">        "CN.TJN.SFO90.TEX03.FT.FTSTEAM03.TOT",</v>
      </c>
      <c r="C453" s="26" t="s">
        <v>2639</v>
      </c>
      <c r="K453" s="23" t="str">
        <f t="shared" si="6"/>
        <v>        {</v>
      </c>
    </row>
    <row r="454" spans="1:11" ht="16.5" hidden="1" x14ac:dyDescent="0.25">
      <c r="A454" t="str">
        <f>CONCATENATE("        """,点位信息!B453,""",")</f>
        <v xml:space="preserve">        "CN.TJN.UTI00.EFF03.FT.FT902.TOT",</v>
      </c>
      <c r="C454" s="26" t="s">
        <v>2640</v>
      </c>
      <c r="K454" s="23" t="str">
        <f t="shared" si="6"/>
        <v>            "Name":"CN.FCG.CRU01.UTI01.KWH. KWH1001 .TOT",</v>
      </c>
    </row>
    <row r="455" spans="1:11" ht="16.5" hidden="1" x14ac:dyDescent="0.25">
      <c r="A455" t="str">
        <f>CONCATENATE("        """,点位信息!B454,""",")</f>
        <v xml:space="preserve">        "CN.TJN.CCP01.UTI01.FT.FT1907.TOT",</v>
      </c>
      <c r="C455" s="26" t="s">
        <v>2754</v>
      </c>
      <c r="K455" s="23" t="str">
        <f t="shared" si="6"/>
        <v>            "Path":null,</v>
      </c>
    </row>
    <row r="456" spans="1:11" ht="16.5" hidden="1" x14ac:dyDescent="0.25">
      <c r="A456" t="str">
        <f>CONCATENATE("        """,点位信息!B455,""",")</f>
        <v xml:space="preserve">        "CN.TJN.CCP01.UTI01.FT.FT1304.TOT",</v>
      </c>
      <c r="C456" s="26" t="s">
        <v>183</v>
      </c>
      <c r="K456" s="23" t="str">
        <f t="shared" si="6"/>
        <v>            "Data":null,</v>
      </c>
    </row>
    <row r="457" spans="1:11" ht="16.5" hidden="1" x14ac:dyDescent="0.25">
      <c r="A457" t="str">
        <f>CONCATENATE("        """,点位信息!B456,""",")</f>
        <v xml:space="preserve">        "CN.TJN.UTI00.UTI00.FT.FT10002.TOT",</v>
      </c>
      <c r="C457" s="26" t="s">
        <v>182</v>
      </c>
      <c r="K457" s="23" t="str">
        <f t="shared" ref="K457:K520" si="7">C461</f>
        <v>            "Message":"(-12011) PI Point not found '\\CHNAWSPIMSDAP\CN.FCG.CRU01.UTI01.KWH. KWH1001 .TOT'."</v>
      </c>
    </row>
    <row r="458" spans="1:11" ht="16.5" hidden="1" x14ac:dyDescent="0.25">
      <c r="A458" t="str">
        <f>CONCATENATE("        """,点位信息!B457,""",")</f>
        <v xml:space="preserve">        "CN.TJN.REF00.PHY01.FT.FT721.TOT",</v>
      </c>
      <c r="C458" s="26" t="s">
        <v>2783</v>
      </c>
      <c r="K458" s="23" t="str">
        <f t="shared" si="7"/>
        <v>        },</v>
      </c>
    </row>
    <row r="459" spans="1:11" ht="16.5" hidden="1" x14ac:dyDescent="0.25">
      <c r="A459" t="str">
        <f>CONCATENATE("        """,点位信息!B458,""",")</f>
        <v xml:space="preserve">        "CN.TJN.REF00.PHY02.FT.FT1913.TOT",</v>
      </c>
      <c r="C459" s="26" t="s">
        <v>2639</v>
      </c>
      <c r="K459" s="23" t="str">
        <f t="shared" si="7"/>
        <v>        {</v>
      </c>
    </row>
    <row r="460" spans="1:11" ht="16.5" hidden="1" x14ac:dyDescent="0.25">
      <c r="A460" t="str">
        <f>CONCATENATE("        """,点位信息!B459,""",")</f>
        <v xml:space="preserve">        "CN.TJN.REF00.PHY03.FT.FT1923.TOT",</v>
      </c>
      <c r="C460" s="26" t="s">
        <v>2640</v>
      </c>
      <c r="K460" s="23" t="str">
        <f t="shared" si="7"/>
        <v>            "Name":"CN.FCG.CRU01.UTI01.FT.FT360 .TOT",</v>
      </c>
    </row>
    <row r="461" spans="1:11" ht="16.5" hidden="1" x14ac:dyDescent="0.25">
      <c r="A461" t="str">
        <f>CONCATENATE("        """,点位信息!B460,""",")</f>
        <v xml:space="preserve">        "CN.TJN.SFO01.SER01.FT.FT_NA1.TOT",</v>
      </c>
      <c r="C461" s="26" t="s">
        <v>2784</v>
      </c>
      <c r="K461" s="23" t="str">
        <f t="shared" si="7"/>
        <v>            "Path":null,</v>
      </c>
    </row>
    <row r="462" spans="1:11" ht="16.5" hidden="1" x14ac:dyDescent="0.25">
      <c r="A462" t="str">
        <f>CONCATENATE("        """,点位信息!B461,""",")</f>
        <v xml:space="preserve">        "CN.TJN.SFO07.IEF02.FT.FT_NA2.TOT",</v>
      </c>
      <c r="C462" s="26" t="s">
        <v>183</v>
      </c>
      <c r="K462" s="23" t="str">
        <f t="shared" si="7"/>
        <v>            "Data":null,</v>
      </c>
    </row>
    <row r="463" spans="1:11" ht="16.5" hidden="1" x14ac:dyDescent="0.25">
      <c r="A463" t="str">
        <f>CONCATENATE("        """,点位信息!B462,""",")</f>
        <v xml:space="preserve">        "CN.TJN.UTI00.UTI00.FT.FT10003.TOT",</v>
      </c>
      <c r="C463" s="26" t="s">
        <v>182</v>
      </c>
      <c r="K463" s="23" t="str">
        <f t="shared" si="7"/>
        <v>            "Message":"(-12011) PI Point not found '\\CHNAWSPIMSDAP\CN.FCG.CRU01.UTI01.FT.FT360 .TOT'."</v>
      </c>
    </row>
    <row r="464" spans="1:11" ht="16.5" hidden="1" x14ac:dyDescent="0.25">
      <c r="A464" t="str">
        <f>CONCATENATE("        """,点位信息!B463,""",")</f>
        <v xml:space="preserve">        "CN.TJN.UTI00.UTI00.FT.FT10004.TOT",</v>
      </c>
      <c r="C464" s="26" t="s">
        <v>2785</v>
      </c>
      <c r="K464" s="23" t="str">
        <f t="shared" si="7"/>
        <v>        },</v>
      </c>
    </row>
    <row r="465" spans="1:11" ht="16.5" hidden="1" x14ac:dyDescent="0.25">
      <c r="A465" t="str">
        <f>CONCATENATE("        """,点位信息!B464,""",")</f>
        <v xml:space="preserve">        "CN.TJN.UTI00.UTI00.FT.FT10005.TOT",</v>
      </c>
      <c r="C465" s="26" t="s">
        <v>2639</v>
      </c>
      <c r="K465" s="23" t="str">
        <f t="shared" si="7"/>
        <v>        {</v>
      </c>
    </row>
    <row r="466" spans="1:11" ht="16.5" hidden="1" x14ac:dyDescent="0.25">
      <c r="A466" t="str">
        <f>CONCATENATE("        """,点位信息!B465,""",")</f>
        <v xml:space="preserve">        "CN.TJN.REF00.PHY01.FT.FT101.TOT",</v>
      </c>
      <c r="C466" s="26" t="s">
        <v>2640</v>
      </c>
      <c r="K466" s="23" t="str">
        <f t="shared" si="7"/>
        <v>            "Name":"CN.FCG.CRU01.UTI01.FT.FT390 .TOT",</v>
      </c>
    </row>
    <row r="467" spans="1:11" ht="16.5" hidden="1" x14ac:dyDescent="0.25">
      <c r="A467" t="str">
        <f>CONCATENATE("        """,点位信息!B466,""",")</f>
        <v xml:space="preserve">        "CN.TJN.REF00.PHY02.FT.FT1914.TOT",</v>
      </c>
      <c r="C467" s="26" t="s">
        <v>2786</v>
      </c>
      <c r="K467" s="23" t="str">
        <f t="shared" si="7"/>
        <v>            "Path":null,</v>
      </c>
    </row>
    <row r="468" spans="1:11" ht="16.5" hidden="1" x14ac:dyDescent="0.25">
      <c r="A468" t="str">
        <f>CONCATENATE("        """,点位信息!B467,""",")</f>
        <v xml:space="preserve">        "CN.TJN.REF00.PHY03.FT.FT1924.TOT",</v>
      </c>
      <c r="C468" s="26" t="s">
        <v>183</v>
      </c>
      <c r="K468" s="23" t="str">
        <f t="shared" si="7"/>
        <v>            "Data":null,</v>
      </c>
    </row>
    <row r="469" spans="1:11" ht="16.5" hidden="1" x14ac:dyDescent="0.25">
      <c r="A469" t="str">
        <f>CONCATENATE("        """,点位信息!B468,""",")</f>
        <v xml:space="preserve">        "CN.TJN.REF00.FRC01.FT.FT1942.TOT",</v>
      </c>
      <c r="C469" s="26" t="s">
        <v>182</v>
      </c>
      <c r="K469" s="23" t="str">
        <f t="shared" si="7"/>
        <v>            "Message":"(-12011) PI Point not found '\\CHNAWSPIMSDAP\CN.FCG.CRU01.UTI01.FT.FT390 .TOT'."</v>
      </c>
    </row>
    <row r="470" spans="1:11" ht="16.5" hidden="1" x14ac:dyDescent="0.25">
      <c r="A470" t="str">
        <f>CONCATENATE("        """,点位信息!B469,""",")</f>
        <v xml:space="preserve">        "CN.TJN.REF00.FRC02.FT.FT1951.TOT",</v>
      </c>
      <c r="C470" s="26" t="s">
        <v>2787</v>
      </c>
      <c r="K470" s="23" t="str">
        <f t="shared" si="7"/>
        <v>        },</v>
      </c>
    </row>
    <row r="471" spans="1:11" ht="16.5" hidden="1" x14ac:dyDescent="0.25">
      <c r="A471" t="str">
        <f>CONCATENATE("        """,点位信息!B470,""",")</f>
        <v xml:space="preserve">        "CN.TJN.SFO90.TEX03.FT.FTWATER01.TOT",</v>
      </c>
      <c r="C471" s="26" t="s">
        <v>2639</v>
      </c>
      <c r="K471" s="23" t="str">
        <f t="shared" si="7"/>
        <v>        {</v>
      </c>
    </row>
    <row r="472" spans="1:11" ht="16.5" hidden="1" x14ac:dyDescent="0.25">
      <c r="A472" t="str">
        <f>CONCATENATE("        """,点位信息!B471,""",")</f>
        <v xml:space="preserve">        "CN.TJN.UTI00.EFF03.FT.FT1961.TOT",</v>
      </c>
      <c r="C472" s="26" t="s">
        <v>2640</v>
      </c>
      <c r="K472" s="23" t="str">
        <f t="shared" si="7"/>
        <v>            "Name":"CN.FCG.CRU01.UTI01.FT.FT170.TOT",</v>
      </c>
    </row>
    <row r="473" spans="1:11" ht="16.5" hidden="1" x14ac:dyDescent="0.25">
      <c r="A473" t="str">
        <f>CONCATENATE("        """,点位信息!B472,""",")</f>
        <v xml:space="preserve">        "CN.TJN.CCP01.UTI01.FT.FT1906.TOT",</v>
      </c>
      <c r="C473" s="26" t="s">
        <v>2788</v>
      </c>
      <c r="K473" s="23" t="str">
        <f t="shared" si="7"/>
        <v>            "Path":null,</v>
      </c>
    </row>
    <row r="474" spans="1:11" ht="16.5" hidden="1" x14ac:dyDescent="0.25">
      <c r="A474" t="str">
        <f>CONCATENATE("        """,点位信息!B473,""",")</f>
        <v xml:space="preserve">        "CN.TJN.CCP01.UTI01.FT.FT1303.TOT",</v>
      </c>
      <c r="C474" s="26" t="s">
        <v>183</v>
      </c>
      <c r="K474" s="23" t="str">
        <f t="shared" si="7"/>
        <v>            "Data":null,</v>
      </c>
    </row>
    <row r="475" spans="1:11" ht="16.5" hidden="1" x14ac:dyDescent="0.25">
      <c r="A475" t="str">
        <f>CONCATENATE("        """,点位信息!B474,""",")</f>
        <v xml:space="preserve">        "CN.TJO.HYO01.HYD01.KWH.KWH1918.TOT",</v>
      </c>
      <c r="C475" s="26" t="s">
        <v>182</v>
      </c>
      <c r="K475" s="23" t="str">
        <f t="shared" si="7"/>
        <v>            "Message":"(-12011) PI Point not found '\\CHNAWSPIMSDAP\CN.FCG.CRU01.UTI01.FT.FT170.TOT'."</v>
      </c>
    </row>
    <row r="476" spans="1:11" ht="16.5" hidden="1" x14ac:dyDescent="0.25">
      <c r="A476" t="str">
        <f>CONCATENATE("        """,点位信息!B475,""",")</f>
        <v xml:space="preserve">        "CN.TJO.HYO01.HYD01.FT.FV1810.TOT",</v>
      </c>
      <c r="C476" s="26" t="s">
        <v>2789</v>
      </c>
      <c r="K476" s="23" t="str">
        <f t="shared" si="7"/>
        <v>        },</v>
      </c>
    </row>
    <row r="477" spans="1:11" ht="16.5" hidden="1" x14ac:dyDescent="0.25">
      <c r="A477" t="str">
        <f>CONCATENATE("        """,点位信息!B476,""",")</f>
        <v xml:space="preserve">        "CN.TJO.HYO01.HYD01.FT.FI1974.TOT",</v>
      </c>
      <c r="C477" s="26" t="s">
        <v>2639</v>
      </c>
      <c r="K477" s="23" t="str">
        <f t="shared" si="7"/>
        <v>        {</v>
      </c>
    </row>
    <row r="478" spans="1:11" ht="16.5" hidden="1" x14ac:dyDescent="0.25">
      <c r="A478" t="str">
        <f>CONCATENATE("        """,点位信息!B477,""",")</f>
        <v xml:space="preserve">        "CN.TJO.HYO01.HYD01.FT.FR1815.TOT",</v>
      </c>
      <c r="C478" s="26" t="s">
        <v>2640</v>
      </c>
      <c r="K478" s="23" t="str">
        <f t="shared" si="7"/>
        <v>            "Name":"CN.FCG.CRU02.UTI01.KWH. KWH1002 .TOT",</v>
      </c>
    </row>
    <row r="479" spans="1:11" ht="16.5" hidden="1" x14ac:dyDescent="0.25">
      <c r="A479" t="str">
        <f>CONCATENATE("        """,点位信息!B478,""",")</f>
        <v xml:space="preserve">        "CN.TJO.ut100.UT100.KWH.KWH19111.TOT",</v>
      </c>
      <c r="C479" s="26" t="s">
        <v>2790</v>
      </c>
      <c r="K479" s="23" t="str">
        <f t="shared" si="7"/>
        <v>            "Path":null,</v>
      </c>
    </row>
    <row r="480" spans="1:11" ht="16.5" hidden="1" x14ac:dyDescent="0.25">
      <c r="A480" t="str">
        <f>CONCATENATE("        """,点位信息!B479,""",")</f>
        <v xml:space="preserve">        "CN.TJO.ut100.UT100.FT.FR1900.TOT",</v>
      </c>
      <c r="C480" s="26" t="s">
        <v>183</v>
      </c>
      <c r="K480" s="23" t="str">
        <f t="shared" si="7"/>
        <v>            "Data":null,</v>
      </c>
    </row>
    <row r="481" spans="1:11" ht="16.5" hidden="1" x14ac:dyDescent="0.25">
      <c r="A481" t="str">
        <f>CONCATENATE("        """,点位信息!B480,""",")</f>
        <v xml:space="preserve">        "CN.TJO.ut100.UT100.FT.FI1901.TOT",</v>
      </c>
      <c r="C481" s="26" t="s">
        <v>182</v>
      </c>
      <c r="K481" s="23" t="str">
        <f t="shared" si="7"/>
        <v>            "Message":"(-12011) PI Point not found '\\CHNAWSPIMSDAP\CN.FCG.CRU02.UTI01.KWH. KWH1002 .TOT'."</v>
      </c>
    </row>
    <row r="482" spans="1:11" ht="16.5" hidden="1" x14ac:dyDescent="0.25">
      <c r="A482" t="str">
        <f>CONCATENATE("        """,点位信息!B481,""",")</f>
        <v xml:space="preserve">        "CN.TJO.ut100.UT100.FT.FI1902.TOT",</v>
      </c>
      <c r="C482" s="26" t="s">
        <v>2791</v>
      </c>
      <c r="K482" s="23" t="str">
        <f t="shared" si="7"/>
        <v>        },</v>
      </c>
    </row>
    <row r="483" spans="1:11" ht="16.5" hidden="1" x14ac:dyDescent="0.25">
      <c r="A483" t="str">
        <f>CONCATENATE("        """,点位信息!B482,""",")</f>
        <v xml:space="preserve">        "CN.TJO.FAC01.SPL01.KWH.KWH1978.TOT",</v>
      </c>
      <c r="C483" s="26" t="s">
        <v>2639</v>
      </c>
      <c r="K483" s="23" t="str">
        <f t="shared" si="7"/>
        <v>        {</v>
      </c>
    </row>
    <row r="484" spans="1:11" ht="16.5" hidden="1" x14ac:dyDescent="0.25">
      <c r="A484" t="str">
        <f>CONCATENATE("        """,点位信息!B483,""",")</f>
        <v xml:space="preserve">        "CN.TJO.FAC01.SWP01.KWH.KWH1986.TOT",</v>
      </c>
      <c r="C484" s="26" t="s">
        <v>2640</v>
      </c>
      <c r="K484" s="23" t="str">
        <f t="shared" si="7"/>
        <v>            "Name":"CN.FCG.CRU02.UTI01.FT.FT360.TOT",</v>
      </c>
    </row>
    <row r="485" spans="1:11" ht="16.5" hidden="1" x14ac:dyDescent="0.25">
      <c r="A485" t="str">
        <f>CONCATENATE("        """,点位信息!B484,""",")</f>
        <v xml:space="preserve">        "CN.TJO.FAC01.FAD01.KWH.KWH1980.TOT",</v>
      </c>
      <c r="C485" s="26" t="s">
        <v>2792</v>
      </c>
      <c r="K485" s="23" t="str">
        <f t="shared" si="7"/>
        <v>            "Path":null,</v>
      </c>
    </row>
    <row r="486" spans="1:11" ht="16.5" hidden="1" x14ac:dyDescent="0.25">
      <c r="A486" t="str">
        <f>CONCATENATE("        """,点位信息!B485,""",")</f>
        <v xml:space="preserve">        "CN.TJO.FAC01.FAD01.KWH.KWH1981.TOT",</v>
      </c>
      <c r="C486" s="26" t="s">
        <v>183</v>
      </c>
      <c r="K486" s="23" t="str">
        <f t="shared" si="7"/>
        <v>            "Data":null,</v>
      </c>
    </row>
    <row r="487" spans="1:11" ht="16.5" hidden="1" x14ac:dyDescent="0.25">
      <c r="A487" t="str">
        <f>CONCATENATE("        """,点位信息!B486,""",")</f>
        <v xml:space="preserve">        "CN.TJO.FAC01.SPL01.FT.FV19011.TOT",</v>
      </c>
      <c r="C487" s="26" t="s">
        <v>182</v>
      </c>
      <c r="K487" s="23" t="str">
        <f t="shared" si="7"/>
        <v>            "Message":"(-12011) PI Point not found '\\CHNAWSPIMSDAP\CN.FCG.CRU02.UTI01.FT.FT360.TOT'."</v>
      </c>
    </row>
    <row r="488" spans="1:11" ht="16.5" hidden="1" x14ac:dyDescent="0.25">
      <c r="A488" t="str">
        <f>CONCATENATE("        """,点位信息!B487,""",")</f>
        <v xml:space="preserve">        "CN.TJO.FAC01.SPL01.FT.FIC1251.TOT",</v>
      </c>
      <c r="C488" s="26" t="s">
        <v>2793</v>
      </c>
      <c r="K488" s="23" t="str">
        <f t="shared" si="7"/>
        <v>        },</v>
      </c>
    </row>
    <row r="489" spans="1:11" ht="16.5" hidden="1" x14ac:dyDescent="0.25">
      <c r="A489" t="str">
        <f>CONCATENATE("        """,点位信息!B488,""",")</f>
        <v xml:space="preserve">        "CN.TJO.FAC01.FAD01.FT.FV19016.TOT",</v>
      </c>
      <c r="C489" s="26" t="s">
        <v>2639</v>
      </c>
      <c r="K489" s="23" t="str">
        <f t="shared" si="7"/>
        <v>        {</v>
      </c>
    </row>
    <row r="490" spans="1:11" ht="16.5" hidden="1" x14ac:dyDescent="0.25">
      <c r="A490" t="str">
        <f>CONCATENATE("        """,点位信息!B489,""",")</f>
        <v xml:space="preserve">        "CN.TJO.FAC01.SPL01.FT.FR1106.TOT",</v>
      </c>
      <c r="C490" s="26" t="s">
        <v>2640</v>
      </c>
      <c r="K490" s="23" t="str">
        <f t="shared" si="7"/>
        <v>            "Name":"CN.FCG.CRU02.UTI01.FT.FT390 .TOT",</v>
      </c>
    </row>
    <row r="491" spans="1:11" ht="16.5" hidden="1" x14ac:dyDescent="0.25">
      <c r="A491" t="str">
        <f>CONCATENATE("        """,点位信息!B490,""",")</f>
        <v xml:space="preserve">        "CN.TJO.FAC01.FAD01.FT.FR1661.TOT",</v>
      </c>
      <c r="C491" s="26" t="s">
        <v>2794</v>
      </c>
      <c r="K491" s="23" t="str">
        <f t="shared" si="7"/>
        <v>            "Path":null,</v>
      </c>
    </row>
    <row r="492" spans="1:11" ht="16.5" hidden="1" x14ac:dyDescent="0.25">
      <c r="A492" t="str">
        <f>CONCATENATE("        """,点位信息!B491,""",")</f>
        <v xml:space="preserve">        "CN.TJO.FAC01.UT100.FT.FI1979.TOT",</v>
      </c>
      <c r="C492" s="26" t="s">
        <v>183</v>
      </c>
      <c r="K492" s="23" t="str">
        <f t="shared" si="7"/>
        <v>            "Data":null,</v>
      </c>
    </row>
    <row r="493" spans="1:11" ht="16.5" hidden="1" x14ac:dyDescent="0.25">
      <c r="A493" t="str">
        <f>CONCATENATE("        """,点位信息!B492,""",")</f>
        <v xml:space="preserve">        "CN.TJO.FAC02.SPL02.KWH.KWH1932.TOT",</v>
      </c>
      <c r="C493" s="26" t="s">
        <v>182</v>
      </c>
      <c r="K493" s="23" t="str">
        <f t="shared" si="7"/>
        <v>            "Message":"(-12011) PI Point not found '\\CHNAWSPIMSDAP\CN.FCG.CRU02.UTI01.FT.FT390 .TOT'."</v>
      </c>
    </row>
    <row r="494" spans="1:11" ht="16.5" hidden="1" x14ac:dyDescent="0.25">
      <c r="A494" t="str">
        <f>CONCATENATE("        """,点位信息!B493,""",")</f>
        <v xml:space="preserve">        "CN.TJO.FAC02.SPL02.KWH.KWH1935.TOT",</v>
      </c>
      <c r="C494" s="26" t="s">
        <v>2795</v>
      </c>
      <c r="K494" s="23" t="str">
        <f t="shared" si="7"/>
        <v>        },</v>
      </c>
    </row>
    <row r="495" spans="1:11" ht="16.5" hidden="1" x14ac:dyDescent="0.25">
      <c r="A495" t="str">
        <f>CONCATENATE("        """,点位信息!B494,""",")</f>
        <v xml:space="preserve">        "CN.TJO.FAC02.SWP02.KWH.KWH1933.TOT",</v>
      </c>
      <c r="C495" s="26" t="s">
        <v>2639</v>
      </c>
      <c r="K495" s="23" t="str">
        <f t="shared" si="7"/>
        <v>        {</v>
      </c>
    </row>
    <row r="496" spans="1:11" ht="16.5" hidden="1" x14ac:dyDescent="0.25">
      <c r="A496" t="str">
        <f>CONCATENATE("        """,点位信息!B495,""",")</f>
        <v xml:space="preserve">        "CN.TJO.FAC02.FAD02.KWH.KWH1934.TOT",</v>
      </c>
      <c r="C496" s="26" t="s">
        <v>2640</v>
      </c>
      <c r="K496" s="23" t="str">
        <f t="shared" si="7"/>
        <v>            "Name":"CN.FCG.CRU02.UTI01.FT.FT170B.TOT",</v>
      </c>
    </row>
    <row r="497" spans="1:11" ht="16.5" hidden="1" x14ac:dyDescent="0.25">
      <c r="A497" t="str">
        <f>CONCATENATE("        """,点位信息!B496,""",")</f>
        <v xml:space="preserve">        "CN.TJO.FAC02.SPL02.FT.FR29021.TOT",</v>
      </c>
      <c r="C497" s="26" t="s">
        <v>2796</v>
      </c>
      <c r="K497" s="23" t="str">
        <f t="shared" si="7"/>
        <v>            "Path":null,</v>
      </c>
    </row>
    <row r="498" spans="1:11" ht="16.5" hidden="1" x14ac:dyDescent="0.25">
      <c r="A498" t="str">
        <f>CONCATENATE("        """,点位信息!B497,""",")</f>
        <v xml:space="preserve">        "CN.TJO.FAC02.SWP02.FT.FR29025.TOT",</v>
      </c>
      <c r="C498" s="26" t="s">
        <v>183</v>
      </c>
      <c r="K498" s="23" t="str">
        <f t="shared" si="7"/>
        <v>            "Data":null,</v>
      </c>
    </row>
    <row r="499" spans="1:11" ht="16.5" hidden="1" x14ac:dyDescent="0.25">
      <c r="A499" t="str">
        <f>CONCATENATE("        """,点位信息!B498,""",")</f>
        <v xml:space="preserve">        "CN.TJO.FAC02.FAD02.FT.FR29026A.TOT",</v>
      </c>
      <c r="C499" s="26" t="s">
        <v>182</v>
      </c>
      <c r="K499" s="23" t="str">
        <f t="shared" si="7"/>
        <v>            "Message":"(-12011) PI Point not found '\\CHNAWSPIMSDAP\CN.FCG.CRU02.UTI01.FT.FT170B.TOT'."</v>
      </c>
    </row>
    <row r="500" spans="1:11" ht="16.5" hidden="1" x14ac:dyDescent="0.25">
      <c r="A500" t="str">
        <f>CONCATENATE("        """,点位信息!B499,""",")</f>
        <v xml:space="preserve">        "CN.TJO.FAC02.FAD02.FT.FR29026B.TOT",</v>
      </c>
      <c r="C500" s="26" t="s">
        <v>2797</v>
      </c>
      <c r="K500" s="23" t="str">
        <f t="shared" si="7"/>
        <v>        },</v>
      </c>
    </row>
    <row r="501" spans="1:11" ht="16.5" hidden="1" x14ac:dyDescent="0.25">
      <c r="A501" t="str">
        <f>CONCATENATE("        """,点位信息!B500,""",")</f>
        <v xml:space="preserve">        "CN.TJO.FAC02.SPL02.FT.FR2106.TOT",</v>
      </c>
      <c r="C501" s="26" t="s">
        <v>2639</v>
      </c>
      <c r="K501" s="23" t="str">
        <f t="shared" si="7"/>
        <v>        {</v>
      </c>
    </row>
    <row r="502" spans="1:11" ht="16.5" hidden="1" x14ac:dyDescent="0.25">
      <c r="A502" t="str">
        <f>CONCATENATE("        """,点位信息!B501,""",")</f>
        <v xml:space="preserve">        "CN.TJO.FAC02.FAD02.FT.FR2661.TOT",</v>
      </c>
      <c r="C502" s="26" t="s">
        <v>2640</v>
      </c>
      <c r="K502" s="23" t="str">
        <f t="shared" si="7"/>
        <v>            "Name":"CN.FCG.CRU03.UTI01.KWH. KWH1003 .TOT",</v>
      </c>
    </row>
    <row r="503" spans="1:11" ht="16.5" hidden="1" x14ac:dyDescent="0.25">
      <c r="A503" t="str">
        <f>CONCATENATE("        """,点位信息!B502,""",")</f>
        <v xml:space="preserve">        "CN.TJO.FAC02.UT100.FT.FI1981.TOT",</v>
      </c>
      <c r="C503" s="26" t="s">
        <v>2798</v>
      </c>
      <c r="K503" s="23" t="str">
        <f t="shared" si="7"/>
        <v>            "Path":null,</v>
      </c>
    </row>
    <row r="504" spans="1:11" ht="16.5" hidden="1" x14ac:dyDescent="0.25">
      <c r="A504" t="str">
        <f>CONCATENATE("        """,点位信息!B503,""",")</f>
        <v xml:space="preserve">        "CN.TJO.GLC01.GDB01.KWH.KWH1979.TOT",</v>
      </c>
      <c r="C504" s="26" t="s">
        <v>183</v>
      </c>
      <c r="K504" s="23" t="str">
        <f t="shared" si="7"/>
        <v>            "Data":null,</v>
      </c>
    </row>
    <row r="505" spans="1:11" ht="16.5" hidden="1" x14ac:dyDescent="0.25">
      <c r="A505" t="str">
        <f>CONCATENATE("        """,点位信息!B504,""",")</f>
        <v xml:space="preserve">        "CN.TJO.GLC01.GDB01.KWH.KWH1987.TOT",</v>
      </c>
      <c r="C505" s="26" t="s">
        <v>182</v>
      </c>
      <c r="K505" s="23" t="str">
        <f t="shared" si="7"/>
        <v>            "Message":"(-12011) PI Point not found '\\CHNAWSPIMSDAP\CN.FCG.CRU03.UTI01.KWH. KWH1003 .TOT'."</v>
      </c>
    </row>
    <row r="506" spans="1:11" ht="16.5" hidden="1" x14ac:dyDescent="0.25">
      <c r="A506" t="str">
        <f>CONCATENATE("        """,点位信息!B505,""",")</f>
        <v xml:space="preserve">        "CN.TJO.GLC01.GDB01.FT.FV1301.TOT",</v>
      </c>
      <c r="C506" s="26" t="s">
        <v>2799</v>
      </c>
      <c r="K506" s="23" t="str">
        <f t="shared" si="7"/>
        <v>        },</v>
      </c>
    </row>
    <row r="507" spans="1:11" ht="16.5" hidden="1" x14ac:dyDescent="0.25">
      <c r="A507" t="str">
        <f>CONCATENATE("        """,点位信息!B506,""",")</f>
        <v xml:space="preserve">        "CN.TJO.GLC01.GDB01.FT.FV1312.TOT",</v>
      </c>
      <c r="C507" s="26" t="s">
        <v>2639</v>
      </c>
      <c r="K507" s="23" t="str">
        <f t="shared" si="7"/>
        <v>        {</v>
      </c>
    </row>
    <row r="508" spans="1:11" ht="16.5" hidden="1" x14ac:dyDescent="0.25">
      <c r="A508" t="str">
        <f>CONCATENATE("        """,点位信息!B507,""",")</f>
        <v xml:space="preserve">        "CN.TJO.FIO01.SPL01.KWH.KWH1961.TOT",</v>
      </c>
      <c r="C508" s="26" t="s">
        <v>2640</v>
      </c>
      <c r="K508" s="23" t="str">
        <f t="shared" si="7"/>
        <v>            "Name":"CN.FCG.CRU03.UTI01.FT.FT360.TOT",</v>
      </c>
    </row>
    <row r="509" spans="1:11" ht="16.5" hidden="1" x14ac:dyDescent="0.25">
      <c r="A509" t="str">
        <f>CONCATENATE("        """,点位信息!B508,""",")</f>
        <v xml:space="preserve">        "CN.TJO.FIO01.SPN01.FT.FV1903.TOT",</v>
      </c>
      <c r="C509" s="26" t="s">
        <v>2800</v>
      </c>
      <c r="K509" s="23" t="str">
        <f t="shared" si="7"/>
        <v>            "Path":null,</v>
      </c>
    </row>
    <row r="510" spans="1:11" ht="16.5" hidden="1" x14ac:dyDescent="0.25">
      <c r="A510" t="str">
        <f>CONCATENATE("        """,点位信息!B509,""",")</f>
        <v xml:space="preserve">        "CN.TJO.FIO01.SPN01.FT.FI1972.TOT",</v>
      </c>
      <c r="C510" s="26" t="s">
        <v>183</v>
      </c>
      <c r="K510" s="23" t="str">
        <f t="shared" si="7"/>
        <v>            "Data":null,</v>
      </c>
    </row>
    <row r="511" spans="1:11" ht="16.5" hidden="1" x14ac:dyDescent="0.25">
      <c r="A511" t="str">
        <f>CONCATENATE("        """,点位信息!B510,""",")</f>
        <v xml:space="preserve">        "CN.TJO.FIO01.BED01.KWH.KWH1961.TOT",</v>
      </c>
      <c r="C511" s="26" t="s">
        <v>182</v>
      </c>
      <c r="K511" s="23" t="str">
        <f t="shared" si="7"/>
        <v>            "Message":"(-12011) PI Point not found '\\CHNAWSPIMSDAP\CN.FCG.CRU03.UTI01.FT.FT360.TOT'."</v>
      </c>
    </row>
    <row r="512" spans="1:11" ht="16.5" hidden="1" x14ac:dyDescent="0.25">
      <c r="A512" t="str">
        <f>CONCATENATE("        """,点位信息!B511,""",")</f>
        <v xml:space="preserve">        "CN.TJO.FIO01.SPN02.KWH.KWH1976.TOT",</v>
      </c>
      <c r="C512" s="26" t="s">
        <v>2801</v>
      </c>
      <c r="K512" s="23" t="str">
        <f t="shared" si="7"/>
        <v>        },</v>
      </c>
    </row>
    <row r="513" spans="1:11" ht="16.5" hidden="1" x14ac:dyDescent="0.25">
      <c r="A513" t="str">
        <f>CONCATENATE("        """,点位信息!B512,""",")</f>
        <v xml:space="preserve">        "CN.TJO.FIO01.SPN02.FT.FV1903.TOT",</v>
      </c>
      <c r="C513" s="26" t="s">
        <v>2639</v>
      </c>
      <c r="K513" s="23" t="str">
        <f t="shared" si="7"/>
        <v>        {</v>
      </c>
    </row>
    <row r="514" spans="1:11" ht="16.5" hidden="1" x14ac:dyDescent="0.25">
      <c r="A514" t="str">
        <f>CONCATENATE("        """,点位信息!B513,""",")</f>
        <v xml:space="preserve">        "CN.TJO.FIO01.SPN02.FT.FI1972.TOT",</v>
      </c>
      <c r="C514" s="26" t="s">
        <v>2640</v>
      </c>
      <c r="K514" s="23" t="str">
        <f t="shared" si="7"/>
        <v>            "Name":"CN.FCG.CRU03.UTI01.FT.FT390 .TOT",</v>
      </c>
    </row>
    <row r="515" spans="1:11" ht="16.5" hidden="1" x14ac:dyDescent="0.25">
      <c r="A515" t="str">
        <f>CONCATENATE("        """,点位信息!B514,""",")</f>
        <v xml:space="preserve">        "CN.TJO.FIO01.BED02.KWH.KWH1975.TOT",</v>
      </c>
      <c r="C515" s="26" t="s">
        <v>2802</v>
      </c>
      <c r="K515" s="23" t="str">
        <f t="shared" si="7"/>
        <v>            "Path":null,</v>
      </c>
    </row>
    <row r="516" spans="1:11" ht="16.5" hidden="1" x14ac:dyDescent="0.25">
      <c r="A516" t="str">
        <f>CONCATENATE("        """,点位信息!B515,""",")</f>
        <v xml:space="preserve">        "CN.TJO.FIO01.DRM01.KWH.KWH1967.TOT",</v>
      </c>
      <c r="C516" s="26" t="s">
        <v>183</v>
      </c>
      <c r="K516" s="23" t="str">
        <f t="shared" si="7"/>
        <v>            "Data":null,</v>
      </c>
    </row>
    <row r="517" spans="1:11" ht="16.5" hidden="1" x14ac:dyDescent="0.25">
      <c r="A517" t="str">
        <f>CONCATENATE("        """,点位信息!B516,""",")</f>
        <v xml:space="preserve">        "CN.TJO.FIO01.BRS01.KWH.KWH1962.TOT",</v>
      </c>
      <c r="C517" s="26" t="s">
        <v>182</v>
      </c>
      <c r="K517" s="23" t="str">
        <f t="shared" si="7"/>
        <v>            "Message":"(-12011) PI Point not found '\\CHNAWSPIMSDAP\CN.FCG.CRU03.UTI01.FT.FT390 .TOT'."</v>
      </c>
    </row>
    <row r="518" spans="1:11" ht="16.5" hidden="1" x14ac:dyDescent="0.25">
      <c r="A518" t="str">
        <f>CONCATENATE("        """,点位信息!B517,""",")</f>
        <v xml:space="preserve">        "CN.TJO.FIO01.BRS01.KWH.KWH1963.TOT",</v>
      </c>
      <c r="C518" s="26" t="s">
        <v>2803</v>
      </c>
      <c r="K518" s="23" t="str">
        <f t="shared" si="7"/>
        <v>        },</v>
      </c>
    </row>
    <row r="519" spans="1:11" ht="16.5" hidden="1" x14ac:dyDescent="0.25">
      <c r="A519" t="str">
        <f>CONCATENATE("        """,点位信息!B518,""",")</f>
        <v xml:space="preserve">        "CN.GHN.CRU01-10.UTI01.KWH.KWH3010.TOT",</v>
      </c>
      <c r="C519" s="26" t="s">
        <v>2639</v>
      </c>
      <c r="K519" s="23" t="str">
        <f t="shared" si="7"/>
        <v>        {</v>
      </c>
    </row>
    <row r="520" spans="1:11" ht="16.5" hidden="1" x14ac:dyDescent="0.25">
      <c r="A520" t="str">
        <f>CONCATENATE("        """,点位信息!B519,""",")</f>
        <v xml:space="preserve">        "CN.GHN.CRU01-10.UTI01.KWH.KWH3003.TOT",</v>
      </c>
      <c r="C520" s="26" t="s">
        <v>2640</v>
      </c>
      <c r="K520" s="23" t="str">
        <f t="shared" si="7"/>
        <v>            "Name":"CN.FCG.CRU03.CAS01.FT.FT3102.TOT",</v>
      </c>
    </row>
    <row r="521" spans="1:11" ht="16.5" hidden="1" x14ac:dyDescent="0.25">
      <c r="A521" t="str">
        <f>CONCATENATE("        """,点位信息!B520,""",")</f>
        <v xml:space="preserve">        "CN.GHN.REF00.UTI01.KWH.KWH042.TOT",</v>
      </c>
      <c r="C521" s="26" t="s">
        <v>2804</v>
      </c>
      <c r="K521" s="23" t="str">
        <f t="shared" ref="K521:K584" si="8">C525</f>
        <v>            "Path":null,</v>
      </c>
    </row>
    <row r="522" spans="1:11" ht="16.5" hidden="1" x14ac:dyDescent="0.25">
      <c r="A522" t="str">
        <f>CONCATENATE("        """,点位信息!B521,""",")</f>
        <v xml:space="preserve">        "CN.GHN.REF00.UTI01.KWH.KWH053.TOT",</v>
      </c>
      <c r="C522" s="26" t="s">
        <v>183</v>
      </c>
      <c r="K522" s="23" t="str">
        <f t="shared" si="8"/>
        <v>            "Data":null,</v>
      </c>
    </row>
    <row r="523" spans="1:11" ht="16.5" hidden="1" x14ac:dyDescent="0.25">
      <c r="A523" t="str">
        <f>CONCATENATE("        """,点位信息!B522,""",")</f>
        <v xml:space="preserve">        "CN.GHN.ZTN.UTI01.KWH.KWH3011.TOT",</v>
      </c>
      <c r="C523" s="26" t="s">
        <v>182</v>
      </c>
      <c r="K523" s="23" t="str">
        <f t="shared" si="8"/>
        <v>            "Message":"(-12011) PI Point not found '\\CHNAWSPIMSDAP\CN.FCG.CRU03.CAS01.FT.FT3102.TOT'."</v>
      </c>
    </row>
    <row r="524" spans="1:11" ht="16.5" hidden="1" x14ac:dyDescent="0.25">
      <c r="A524" t="str">
        <f>CONCATENATE("        """,点位信息!B523,""",")</f>
        <v xml:space="preserve">        "CN.GHN.CCP01.UTI01.KWH.KWH1001.TOT",</v>
      </c>
      <c r="C524" s="26" t="s">
        <v>2805</v>
      </c>
      <c r="K524" s="23" t="str">
        <f t="shared" si="8"/>
        <v>        },</v>
      </c>
    </row>
    <row r="525" spans="1:11" ht="16.5" hidden="1" x14ac:dyDescent="0.25">
      <c r="A525" t="str">
        <f>CONCATENATE("        """,点位信息!B524,""",")</f>
        <v xml:space="preserve">        "CN.GHN.CCP01.UTI01.KWH.KWH1005.TOT",</v>
      </c>
      <c r="C525" s="26" t="s">
        <v>2639</v>
      </c>
      <c r="K525" s="23" t="str">
        <f t="shared" si="8"/>
        <v>        {</v>
      </c>
    </row>
    <row r="526" spans="1:11" ht="16.5" hidden="1" x14ac:dyDescent="0.25">
      <c r="A526" t="str">
        <f>CONCATENATE("        """,点位信息!B525,""",")</f>
        <v xml:space="preserve">        "CN.GHN.CCP01.UTI01.KWH.KWH1007.TOT",</v>
      </c>
      <c r="C526" s="26" t="s">
        <v>2640</v>
      </c>
      <c r="K526" s="23" t="str">
        <f t="shared" si="8"/>
        <v>            "Name":"CN.FCG.CRU04.UTI01.FT.FT2360.TOT",</v>
      </c>
    </row>
    <row r="527" spans="1:11" ht="16.5" hidden="1" x14ac:dyDescent="0.25">
      <c r="A527" t="str">
        <f>CONCATENATE("        """,点位信息!B526,""",")</f>
        <v xml:space="preserve">        "CN.GHN.CCP01.UTI01.KWH.KWH1112.TOT",</v>
      </c>
      <c r="C527" s="26" t="s">
        <v>2806</v>
      </c>
      <c r="K527" s="23" t="str">
        <f t="shared" si="8"/>
        <v>            "Path":null,</v>
      </c>
    </row>
    <row r="528" spans="1:11" ht="16.5" hidden="1" x14ac:dyDescent="0.25">
      <c r="A528" t="str">
        <f>CONCATENATE("        """,点位信息!B527,""",")</f>
        <v xml:space="preserve">        "CN.GHN.CRU01-10.UTI01.KWH.KWH011.TOT",</v>
      </c>
      <c r="C528" s="26" t="s">
        <v>183</v>
      </c>
      <c r="K528" s="23" t="str">
        <f t="shared" si="8"/>
        <v>            "Data":null,</v>
      </c>
    </row>
    <row r="529" spans="1:11" ht="16.5" hidden="1" x14ac:dyDescent="0.25">
      <c r="A529" t="str">
        <f>CONCATENATE("        """,点位信息!B528,""",")</f>
        <v xml:space="preserve">        "CN.GHN.REF00.UTI01.KWH.KWH050.TOT",</v>
      </c>
      <c r="C529" s="26" t="s">
        <v>182</v>
      </c>
      <c r="K529" s="23" t="str">
        <f t="shared" si="8"/>
        <v>            "Message":"(-12011) PI Point not found '\\CHNAWSPIMSDAP\CN.FCG.CRU04.UTI01.FT.FT2360.TOT'."</v>
      </c>
    </row>
    <row r="530" spans="1:11" ht="16.5" hidden="1" x14ac:dyDescent="0.25">
      <c r="A530" t="str">
        <f>CONCATENATE("        """,点位信息!B529,""",")</f>
        <v xml:space="preserve">        "CN.GHN.CRU01-10.UTI01.KWH.KWH014.TOT",</v>
      </c>
      <c r="C530" s="26" t="s">
        <v>2807</v>
      </c>
      <c r="K530" s="23" t="str">
        <f t="shared" si="8"/>
        <v>        },</v>
      </c>
    </row>
    <row r="531" spans="1:11" ht="16.5" hidden="1" x14ac:dyDescent="0.25">
      <c r="A531" t="str">
        <f>CONCATENATE("        """,点位信息!B530,""",")</f>
        <v xml:space="preserve">        "CN.GHN.EMAX.UTI01.KWH.KWH2003.TOT",</v>
      </c>
      <c r="C531" s="26" t="s">
        <v>2639</v>
      </c>
      <c r="K531" s="23" t="str">
        <f t="shared" si="8"/>
        <v>        {</v>
      </c>
    </row>
    <row r="532" spans="1:11" ht="16.5" hidden="1" x14ac:dyDescent="0.25">
      <c r="A532" t="str">
        <f>CONCATENATE("        """,点位信息!B531,""",")</f>
        <v xml:space="preserve">        "CN.GHN.EMAX.UTI01.KWH.KWH2004.TOT",</v>
      </c>
      <c r="C532" s="26" t="s">
        <v>2640</v>
      </c>
      <c r="K532" s="23" t="str">
        <f t="shared" si="8"/>
        <v>            "Name":"CN.FCG.CRU04.UTI01.FT.FT2390 .TOT",</v>
      </c>
    </row>
    <row r="533" spans="1:11" ht="16.5" hidden="1" x14ac:dyDescent="0.25">
      <c r="A533" t="str">
        <f>CONCATENATE("        """,点位信息!B532,""",")</f>
        <v xml:space="preserve">        "CN.GHN.CRU01-10.UTI01.KWH.KWH007.TOT",</v>
      </c>
      <c r="C533" s="26" t="s">
        <v>2808</v>
      </c>
      <c r="K533" s="23" t="str">
        <f t="shared" si="8"/>
        <v>            "Path":null,</v>
      </c>
    </row>
    <row r="534" spans="1:11" ht="16.5" hidden="1" x14ac:dyDescent="0.25">
      <c r="A534" t="str">
        <f>CONCATENATE("        """,点位信息!B533,""",")</f>
        <v xml:space="preserve">        "CN.GHN.REF00.UTI01.KWH.KWH048.TOT",</v>
      </c>
      <c r="C534" s="26" t="s">
        <v>183</v>
      </c>
      <c r="K534" s="23" t="str">
        <f t="shared" si="8"/>
        <v>            "Data":null,</v>
      </c>
    </row>
    <row r="535" spans="1:11" ht="16.5" hidden="1" x14ac:dyDescent="0.25">
      <c r="A535" t="str">
        <f>CONCATENATE("        """,点位信息!B534,""",")</f>
        <v xml:space="preserve">        "CN.GHN.CRU01-10.UTI01.KWH.KWH006.TOT",</v>
      </c>
      <c r="C535" s="26" t="s">
        <v>182</v>
      </c>
      <c r="K535" s="23" t="str">
        <f t="shared" si="8"/>
        <v>            "Message":"(-12011) PI Point not found '\\CHNAWSPIMSDAP\CN.FCG.CRU04.UTI01.FT.FT2390 .TOT'."</v>
      </c>
    </row>
    <row r="536" spans="1:11" ht="16.5" hidden="1" x14ac:dyDescent="0.25">
      <c r="A536" t="str">
        <f>CONCATENATE("        """,点位信息!B535,""",")</f>
        <v xml:space="preserve">        "CN.GHN.CCP01.UTI01.KWH.KWH1114.TOT",</v>
      </c>
      <c r="C536" s="26" t="s">
        <v>2809</v>
      </c>
      <c r="K536" s="23" t="str">
        <f t="shared" si="8"/>
        <v>        },</v>
      </c>
    </row>
    <row r="537" spans="1:11" ht="16.5" hidden="1" x14ac:dyDescent="0.25">
      <c r="A537" t="str">
        <f>CONCATENATE("        """,点位信息!B536,""",")</f>
        <v xml:space="preserve">        "CN.GHN.CRU01-10.UTI01.KWH.KWH008.TOT",</v>
      </c>
      <c r="C537" s="26" t="s">
        <v>2639</v>
      </c>
      <c r="K537" s="23" t="str">
        <f t="shared" si="8"/>
        <v>        {</v>
      </c>
    </row>
    <row r="538" spans="1:11" ht="16.5" hidden="1" x14ac:dyDescent="0.25">
      <c r="A538" t="str">
        <f>CONCATENATE("        """,点位信息!B537,""",")</f>
        <v xml:space="preserve">        "CN.GHN.CRU01-10.UTI01.KWH.KWH009.TOT",</v>
      </c>
      <c r="C538" s="26" t="s">
        <v>2640</v>
      </c>
      <c r="K538" s="23" t="str">
        <f t="shared" si="8"/>
        <v>            "Name":"CN.FCG.CRU01.UTI01.KWH.KWH0204.TOT",</v>
      </c>
    </row>
    <row r="539" spans="1:11" ht="16.5" hidden="1" x14ac:dyDescent="0.25">
      <c r="A539" t="str">
        <f>CONCATENATE("        """,点位信息!B538,""",")</f>
        <v xml:space="preserve">        "CN.GHN.CCP01.UTI01.KWH.KWH1010.TOT",</v>
      </c>
      <c r="C539" s="26" t="s">
        <v>2810</v>
      </c>
      <c r="K539" s="23" t="str">
        <f t="shared" si="8"/>
        <v>            "Path":null,</v>
      </c>
    </row>
    <row r="540" spans="1:11" ht="16.5" hidden="1" x14ac:dyDescent="0.25">
      <c r="A540" t="str">
        <f>CONCATENATE("        """,点位信息!B539,""",")</f>
        <v xml:space="preserve">        "CN.GHN.REF00.UTI01.KWH.KWH047.TOT",</v>
      </c>
      <c r="C540" s="26" t="s">
        <v>183</v>
      </c>
      <c r="K540" s="23" t="str">
        <f t="shared" si="8"/>
        <v>            "Data":null,</v>
      </c>
    </row>
    <row r="541" spans="1:11" ht="16.5" hidden="1" x14ac:dyDescent="0.25">
      <c r="A541" t="str">
        <f>CONCATENATE("        """,点位信息!B540,""",")</f>
        <v xml:space="preserve">        "CN.GHN.REF00.UTI01.FT.FT4003.TOT",</v>
      </c>
      <c r="C541" s="26" t="s">
        <v>182</v>
      </c>
      <c r="K541" s="23" t="str">
        <f t="shared" si="8"/>
        <v>            "Message":"(-12011) PI Point not found '\\CHNAWSPIMSDAP\CN.FCG.CRU01.UTI01.KWH.KWH0204.TOT'."</v>
      </c>
    </row>
    <row r="542" spans="1:11" ht="16.5" hidden="1" x14ac:dyDescent="0.25">
      <c r="A542" t="str">
        <f>CONCATENATE("        """,点位信息!B541,""",")</f>
        <v xml:space="preserve">        "CN.GHN.CRU01-10.UTI01.FT.TFT360.TOT",</v>
      </c>
      <c r="C542" s="26" t="s">
        <v>2811</v>
      </c>
      <c r="K542" s="23" t="str">
        <f t="shared" si="8"/>
        <v>        },</v>
      </c>
    </row>
    <row r="543" spans="1:11" ht="16.5" hidden="1" x14ac:dyDescent="0.25">
      <c r="A543" t="str">
        <f>CONCATENATE("        """,点位信息!B542,""",")</f>
        <v xml:space="preserve">        "CN.GHN.REF00.UTI01.FT.FT3004.TOT",</v>
      </c>
      <c r="C543" s="26" t="s">
        <v>2639</v>
      </c>
      <c r="K543" s="23" t="str">
        <f t="shared" si="8"/>
        <v>        {</v>
      </c>
    </row>
    <row r="544" spans="1:11" ht="16.5" hidden="1" x14ac:dyDescent="0.25">
      <c r="A544" t="str">
        <f>CONCATENATE("        """,点位信息!B543,""",")</f>
        <v xml:space="preserve">        "CN.GHN.PRS95.UTI01.FT.FT3008.TOT",</v>
      </c>
      <c r="C544" s="26" t="s">
        <v>2640</v>
      </c>
      <c r="K544" s="23" t="str">
        <f t="shared" si="8"/>
        <v>            "Name":"CN.FCG.CRU01.UTI01.FT.FT900 .TOT",</v>
      </c>
    </row>
    <row r="545" spans="1:11" ht="16.5" hidden="1" x14ac:dyDescent="0.25">
      <c r="A545" t="str">
        <f>CONCATENATE("        """,点位信息!B544,""",")</f>
        <v xml:space="preserve">        "CN.GHN.UTI00.STM11.FT.TFT010.TOT",</v>
      </c>
      <c r="C545" s="26" t="s">
        <v>2812</v>
      </c>
      <c r="K545" s="23" t="str">
        <f t="shared" si="8"/>
        <v>            "Path":null,</v>
      </c>
    </row>
    <row r="546" spans="1:11" ht="16.5" hidden="1" x14ac:dyDescent="0.25">
      <c r="A546" t="str">
        <f>CONCATENATE("        """,点位信息!B545,""",")</f>
        <v xml:space="preserve">        "CN.GHN.CCP01.UTI01.FT.FT4010.TOT",</v>
      </c>
      <c r="C546" s="26" t="s">
        <v>183</v>
      </c>
      <c r="K546" s="23" t="str">
        <f t="shared" si="8"/>
        <v>            "Data":null,</v>
      </c>
    </row>
    <row r="547" spans="1:11" ht="16.5" hidden="1" x14ac:dyDescent="0.25">
      <c r="A547" t="str">
        <f>CONCATENATE("        """,点位信息!B546,""",")</f>
        <v xml:space="preserve">        "CN.GHN.REF00.UTI01.FT.FT4002.TOT",</v>
      </c>
      <c r="C547" s="26" t="s">
        <v>182</v>
      </c>
      <c r="K547" s="23" t="str">
        <f t="shared" si="8"/>
        <v>            "Message":"(-12011) PI Point not found '\\CHNAWSPIMSDAP\CN.FCG.CRU01.UTI01.FT.FT900 .TOT'."</v>
      </c>
    </row>
    <row r="548" spans="1:11" ht="16.5" hidden="1" x14ac:dyDescent="0.25">
      <c r="A548" t="str">
        <f>CONCATENATE("        """,点位信息!B547,""",")</f>
        <v xml:space="preserve">        "CN.GHN.REF00.UTI01.FT.FT3007.TOT",</v>
      </c>
      <c r="C548" s="26" t="s">
        <v>2813</v>
      </c>
      <c r="K548" s="23" t="str">
        <f t="shared" si="8"/>
        <v>        },</v>
      </c>
    </row>
    <row r="549" spans="1:11" ht="16.5" hidden="1" x14ac:dyDescent="0.25">
      <c r="A549" t="str">
        <f>CONCATENATE("        """,点位信息!B548,""",")</f>
        <v xml:space="preserve">        "CN.GHN.UTI00.STM11.FT.FT1003.TOT",</v>
      </c>
      <c r="C549" s="26" t="s">
        <v>2639</v>
      </c>
      <c r="K549" s="23" t="str">
        <f t="shared" si="8"/>
        <v>        {</v>
      </c>
    </row>
    <row r="550" spans="1:11" ht="16.5" hidden="1" x14ac:dyDescent="0.25">
      <c r="A550" t="str">
        <f>CONCATENATE("        """,点位信息!B549,""",")</f>
        <v xml:space="preserve">        "CN.GHN.UTI01.STM12.FT.FT2003.TOT",</v>
      </c>
      <c r="C550" s="26" t="s">
        <v>2640</v>
      </c>
      <c r="K550" s="23" t="str">
        <f t="shared" si="8"/>
        <v>            "Name":"CN.FCG.CRU01.REF00.FT.FT801 .TOT",</v>
      </c>
    </row>
    <row r="551" spans="1:11" ht="16.5" hidden="1" x14ac:dyDescent="0.25">
      <c r="A551" t="str">
        <f>CONCATENATE("        """,点位信息!B550,""",")</f>
        <v xml:space="preserve">        "CN.GHN.REF00.UTI01.FT.FT3005.TOT",</v>
      </c>
      <c r="C551" s="26" t="s">
        <v>2814</v>
      </c>
      <c r="K551" s="23" t="str">
        <f t="shared" si="8"/>
        <v>            "Path":null,</v>
      </c>
    </row>
    <row r="552" spans="1:11" ht="16.5" hidden="1" x14ac:dyDescent="0.25">
      <c r="A552" t="str">
        <f>CONCATENATE("        """,点位信息!B551,""",")</f>
        <v xml:space="preserve">        "CN.GHN.REF00.UTI01.FT.FT3006.TOT",</v>
      </c>
      <c r="C552" s="26" t="s">
        <v>183</v>
      </c>
      <c r="K552" s="23" t="str">
        <f t="shared" si="8"/>
        <v>            "Data":null,</v>
      </c>
    </row>
    <row r="553" spans="1:11" ht="16.5" hidden="1" x14ac:dyDescent="0.25">
      <c r="A553" t="str">
        <f>CONCATENATE("        """,点位信息!B552,""",")</f>
        <v xml:space="preserve">        "CN.GHN.PRS95.UTI01.FT.FT3009.TOT",</v>
      </c>
      <c r="C553" s="26" t="s">
        <v>182</v>
      </c>
      <c r="K553" s="23" t="str">
        <f t="shared" si="8"/>
        <v>            "Message":"(-12011) PI Point not found '\\CHNAWSPIMSDAP\CN.FCG.CRU01.REF00.FT.FT801 .TOT'."</v>
      </c>
    </row>
    <row r="554" spans="1:11" ht="16.5" hidden="1" x14ac:dyDescent="0.25">
      <c r="A554" t="str">
        <f>CONCATENATE("        """,点位信息!B553,""",")</f>
        <v xml:space="preserve">        "CN.GHN.ZTN.UTI01.FT.FT016.TOT",</v>
      </c>
      <c r="C554" s="26" t="s">
        <v>2815</v>
      </c>
      <c r="K554" s="23" t="str">
        <f t="shared" si="8"/>
        <v>        },</v>
      </c>
    </row>
    <row r="555" spans="1:11" ht="16.5" hidden="1" x14ac:dyDescent="0.25">
      <c r="A555" t="str">
        <f>CONCATENATE("        """,点位信息!B554,""",")</f>
        <v xml:space="preserve">        "CN.GHN.UTI01.STM11.FT.FT1002.TOT",</v>
      </c>
      <c r="C555" s="26" t="s">
        <v>2639</v>
      </c>
      <c r="K555" s="23" t="str">
        <f t="shared" si="8"/>
        <v>        {</v>
      </c>
    </row>
    <row r="556" spans="1:11" ht="16.5" hidden="1" x14ac:dyDescent="0.25">
      <c r="A556" t="str">
        <f>CONCATENATE("        """,点位信息!B555,""",")</f>
        <v xml:space="preserve">        "CN.GHN.UTI01.STM12.FT.FT2002.TOT",</v>
      </c>
      <c r="C556" s="26" t="s">
        <v>2640</v>
      </c>
      <c r="K556" s="23" t="str">
        <f t="shared" si="8"/>
        <v>            "Name":"CN.FCG.CRU01.LEP01.KWH.KWH0201.TOT",</v>
      </c>
    </row>
    <row r="557" spans="1:11" ht="16.5" hidden="1" x14ac:dyDescent="0.25">
      <c r="A557" t="str">
        <f>CONCATENATE("        """,点位信息!B556,""",")</f>
        <v xml:space="preserve">        "CN.GHN.UTI01.FWT31.FT.FT043.TOT",</v>
      </c>
      <c r="C557" s="26" t="s">
        <v>2816</v>
      </c>
      <c r="K557" s="23" t="str">
        <f t="shared" si="8"/>
        <v>            "Path":null,</v>
      </c>
    </row>
    <row r="558" spans="1:11" ht="16.5" hidden="1" x14ac:dyDescent="0.25">
      <c r="A558" t="str">
        <f>CONCATENATE("        """,点位信息!B557,""",")</f>
        <v xml:space="preserve">        "CN.GHN.UTI01.FWT31.FT.FT730A.TOT",</v>
      </c>
      <c r="C558" s="26" t="s">
        <v>183</v>
      </c>
      <c r="K558" s="23" t="str">
        <f t="shared" si="8"/>
        <v>            "Data":null,</v>
      </c>
    </row>
    <row r="559" spans="1:11" ht="16.5" hidden="1" x14ac:dyDescent="0.25">
      <c r="A559" t="str">
        <f>CONCATENATE("        """,点位信息!B558,""",")</f>
        <v xml:space="preserve">        "CN.GHN.UTI01.FWT31.FT.FT2730.TOT",</v>
      </c>
      <c r="C559" s="26" t="s">
        <v>182</v>
      </c>
      <c r="K559" s="23" t="str">
        <f t="shared" si="8"/>
        <v>            "Message":"(-12011) PI Point not found '\\CHNAWSPIMSDAP\CN.FCG.CRU01.LEP01.KWH.KWH0201.TOT'."</v>
      </c>
    </row>
    <row r="560" spans="1:11" ht="16.5" hidden="1" x14ac:dyDescent="0.25">
      <c r="A560" t="str">
        <f>CONCATENATE("        """,点位信息!B559,""",")</f>
        <v xml:space="preserve">        "CN.GHN.ZTH.UTI01.FT.FT008.TOT",</v>
      </c>
      <c r="C560" s="26" t="s">
        <v>2817</v>
      </c>
      <c r="K560" s="23" t="str">
        <f t="shared" si="8"/>
        <v>        },</v>
      </c>
    </row>
    <row r="561" spans="1:11" ht="16.5" hidden="1" x14ac:dyDescent="0.25">
      <c r="A561" t="str">
        <f>CONCATENATE("        """,点位信息!B560,""",")</f>
        <v xml:space="preserve">        "CN.GHN.UTI01.FWT31.FT.FT200.TOT",</v>
      </c>
      <c r="C561" s="26" t="s">
        <v>2639</v>
      </c>
      <c r="K561" s="23" t="str">
        <f t="shared" si="8"/>
        <v>        {</v>
      </c>
    </row>
    <row r="562" spans="1:11" ht="16.5" hidden="1" x14ac:dyDescent="0.25">
      <c r="A562" t="str">
        <f>CONCATENATE("        """,点位信息!B561,""",")</f>
        <v xml:space="preserve">        "CN.GHN.UTI01.FWT31.FT.FT045.TOT",</v>
      </c>
      <c r="C562" s="26" t="s">
        <v>2640</v>
      </c>
      <c r="K562" s="23" t="str">
        <f t="shared" si="8"/>
        <v>            "Name":"CN.FCG.CRU01.LEP01.FT.FT360C.TOT",</v>
      </c>
    </row>
    <row r="563" spans="1:11" ht="16.5" hidden="1" x14ac:dyDescent="0.25">
      <c r="A563" t="str">
        <f>CONCATENATE("        """,点位信息!B562,""",")</f>
        <v xml:space="preserve">        "CN.GHN.UTI01.FWT31.FT.FT100.TOT",</v>
      </c>
      <c r="C563" s="26" t="s">
        <v>2818</v>
      </c>
      <c r="K563" s="23" t="str">
        <f t="shared" si="8"/>
        <v>            "Path":null,</v>
      </c>
    </row>
    <row r="564" spans="1:11" ht="16.5" hidden="1" x14ac:dyDescent="0.25">
      <c r="A564" t="str">
        <f>CONCATENATE("        """,点位信息!B563,""",")</f>
        <v xml:space="preserve">        "CN.GHN.PRS95.UTI01.FT.FT2207.TOT",</v>
      </c>
      <c r="C564" s="26" t="s">
        <v>183</v>
      </c>
      <c r="K564" s="23" t="str">
        <f t="shared" si="8"/>
        <v>            "Data":null,</v>
      </c>
    </row>
    <row r="565" spans="1:11" ht="16.5" hidden="1" x14ac:dyDescent="0.25">
      <c r="A565" t="str">
        <f>CONCATENATE("        """,点位信息!B564,""",")</f>
        <v xml:space="preserve">        "CN.GHN.UTI01.FWT31.FT.FT400.TOT",</v>
      </c>
      <c r="C565" s="26" t="s">
        <v>182</v>
      </c>
      <c r="K565" s="23" t="str">
        <f t="shared" si="8"/>
        <v>            "Message":"(-12011) PI Point not found '\\CHNAWSPIMSDAP\CN.FCG.CRU01.LEP01.FT.FT360C.TOT'."</v>
      </c>
    </row>
    <row r="566" spans="1:11" ht="16.5" hidden="1" x14ac:dyDescent="0.25">
      <c r="A566" t="str">
        <f>CONCATENATE("        """,点位信息!B565,""",")</f>
        <v xml:space="preserve">        "CN.GHN.UTI01.FWT31.FT.FT042.TOT",</v>
      </c>
      <c r="C566" s="26" t="s">
        <v>2819</v>
      </c>
      <c r="K566" s="23" t="str">
        <f t="shared" si="8"/>
        <v>        },</v>
      </c>
    </row>
    <row r="567" spans="1:11" ht="16.5" hidden="1" x14ac:dyDescent="0.25">
      <c r="A567" t="str">
        <f>CONCATENATE("        """,点位信息!B566,""",")</f>
        <v xml:space="preserve">        "CN.GHN.CRU01-10.UTI01.FT.FT4000.TOT",</v>
      </c>
      <c r="C567" s="26" t="s">
        <v>2639</v>
      </c>
      <c r="K567" s="23" t="str">
        <f t="shared" si="8"/>
        <v>        {</v>
      </c>
    </row>
    <row r="568" spans="1:11" ht="16.5" hidden="1" x14ac:dyDescent="0.25">
      <c r="A568" t="str">
        <f>CONCATENATE("        """,点位信息!B567,""",")</f>
        <v xml:space="preserve">        "CN.GHN.CRU01-10.UTI01.FT.FT932.TOT",</v>
      </c>
      <c r="C568" s="26" t="s">
        <v>2640</v>
      </c>
      <c r="K568" s="23" t="str">
        <f t="shared" si="8"/>
        <v>            "Name":"CN.FCG.CRU01.LEP01.FT.FT1390 .TOT",</v>
      </c>
    </row>
    <row r="569" spans="1:11" ht="16.5" hidden="1" x14ac:dyDescent="0.25">
      <c r="A569" t="str">
        <f>CONCATENATE("        """,点位信息!B568,""",")</f>
        <v xml:space="preserve">        "CN.GHN.CRU01-10.UTI01.FT.FT933.TOT",</v>
      </c>
      <c r="C569" s="26" t="s">
        <v>2820</v>
      </c>
      <c r="K569" s="23" t="str">
        <f t="shared" si="8"/>
        <v>            "Path":null,</v>
      </c>
    </row>
    <row r="570" spans="1:11" ht="16.5" hidden="1" x14ac:dyDescent="0.25">
      <c r="A570" t="str">
        <f>CONCATENATE("        """,点位信息!B569,""",")</f>
        <v xml:space="preserve">        "CN.GHN.REF00.UTI01.FT.FT935.TOT",</v>
      </c>
      <c r="C570" s="26" t="s">
        <v>183</v>
      </c>
      <c r="K570" s="23" t="str">
        <f t="shared" si="8"/>
        <v>            "Data":null,</v>
      </c>
    </row>
    <row r="571" spans="1:11" ht="16.5" hidden="1" x14ac:dyDescent="0.25">
      <c r="A571" t="str">
        <f>CONCATENATE("        """,点位信息!B570,""",")</f>
        <v xml:space="preserve">        "CN.GHN.REF00.UTI01.FT.FT939.TOT",</v>
      </c>
      <c r="C571" s="26" t="s">
        <v>182</v>
      </c>
      <c r="K571" s="23" t="str">
        <f t="shared" si="8"/>
        <v>            "Message":"(-12011) PI Point not found '\\CHNAWSPIMSDAP\CN.FCG.CRU01.LEP01.FT.FT1390 .TOT'."</v>
      </c>
    </row>
    <row r="572" spans="1:11" ht="16.5" hidden="1" x14ac:dyDescent="0.25">
      <c r="A572" t="str">
        <f>CONCATENATE("        """,点位信息!B571,""",")</f>
        <v xml:space="preserve">        "CN.GHN.ZTN.UTI01.FT.FT009.TOT",</v>
      </c>
      <c r="C572" s="26" t="s">
        <v>2821</v>
      </c>
      <c r="K572" s="23" t="str">
        <f t="shared" si="8"/>
        <v>        },</v>
      </c>
    </row>
    <row r="573" spans="1:11" ht="16.5" hidden="1" x14ac:dyDescent="0.25">
      <c r="A573" t="str">
        <f>CONCATENATE("        """,点位信息!B572,""",")</f>
        <v xml:space="preserve">        "CN.GHN.REF00.UTI01.FT.FT937.TOT",</v>
      </c>
      <c r="C573" s="26" t="s">
        <v>2639</v>
      </c>
      <c r="K573" s="23" t="str">
        <f t="shared" si="8"/>
        <v>        {</v>
      </c>
    </row>
    <row r="574" spans="1:11" ht="16.5" hidden="1" x14ac:dyDescent="0.25">
      <c r="A574" t="str">
        <f>CONCATENATE("        """,点位信息!B573,""",")</f>
        <v xml:space="preserve">        "CN.GHN.CRU01-10.UTI01.FT.·FT940.TOT",</v>
      </c>
      <c r="C574" s="26" t="s">
        <v>2640</v>
      </c>
      <c r="K574" s="23" t="str">
        <f t="shared" si="8"/>
        <v>            "Name":"CN.FCG.CRU01.LEP01.FT.FT1370 .TOT",</v>
      </c>
    </row>
    <row r="575" spans="1:11" ht="16.5" hidden="1" x14ac:dyDescent="0.25">
      <c r="A575" t="str">
        <f>CONCATENATE("        """,点位信息!B574,""",")</f>
        <v xml:space="preserve">        "CN.GHN.PRS95.UTI01.FT.FT1001.TOT",</v>
      </c>
      <c r="C575" s="26" t="s">
        <v>2822</v>
      </c>
      <c r="K575" s="23" t="str">
        <f t="shared" si="8"/>
        <v>            "Path":null,</v>
      </c>
    </row>
    <row r="576" spans="1:11" ht="16.5" hidden="1" x14ac:dyDescent="0.25">
      <c r="A576" t="str">
        <f>CONCATENATE("        """,点位信息!B575,""",")</f>
        <v xml:space="preserve">        "CN.GHN.UTI01.FWT11.FT.FT936.TOT",</v>
      </c>
      <c r="C576" s="26" t="s">
        <v>183</v>
      </c>
      <c r="K576" s="23" t="str">
        <f t="shared" si="8"/>
        <v>            "Data":null,</v>
      </c>
    </row>
    <row r="577" spans="1:11" ht="16.5" hidden="1" x14ac:dyDescent="0.25">
      <c r="A577" t="str">
        <f>CONCATENATE("        """,点位信息!B576,""",")</f>
        <v xml:space="preserve">        "CN.GHN.UTI00.EFF02.FT.FT1871.TOT",</v>
      </c>
      <c r="C577" s="26" t="s">
        <v>182</v>
      </c>
      <c r="K577" s="23" t="str">
        <f t="shared" si="8"/>
        <v>            "Message":"(-12011) PI Point not found '\\CHNAWSPIMSDAP\CN.FCG.CRU01.LEP01.FT.FT1370 .TOT'."</v>
      </c>
    </row>
    <row r="578" spans="1:11" ht="16.5" hidden="1" x14ac:dyDescent="0.25">
      <c r="A578" t="str">
        <f>CONCATENATE("        """,点位信息!B577,""",")</f>
        <v xml:space="preserve">        "CN.GHN.CRU01-10.UTI01.FT.FT934.TOT",</v>
      </c>
      <c r="C578" s="26" t="s">
        <v>2823</v>
      </c>
      <c r="K578" s="23" t="str">
        <f t="shared" si="8"/>
        <v>        },</v>
      </c>
    </row>
    <row r="579" spans="1:11" ht="16.5" hidden="1" x14ac:dyDescent="0.25">
      <c r="A579" t="str">
        <f>CONCATENATE("        """,点位信息!B578,""",")</f>
        <v xml:space="preserve">        "CN.GHN.REF00.UTI01.FT.FT931.TOT",</v>
      </c>
      <c r="C579" s="26" t="s">
        <v>2639</v>
      </c>
      <c r="K579" s="23" t="str">
        <f t="shared" si="8"/>
        <v>        {</v>
      </c>
    </row>
    <row r="580" spans="1:11" ht="16.5" hidden="1" x14ac:dyDescent="0.25">
      <c r="A580" t="str">
        <f>CONCATENATE("        """,点位信息!B579,""",")</f>
        <v xml:space="preserve">        "CN.GHN.CCP01.UTI01.FT.FT4011.TOT",</v>
      </c>
      <c r="C580" s="26" t="s">
        <v>2640</v>
      </c>
      <c r="K580" s="23" t="str">
        <f t="shared" si="8"/>
        <v>            "Name":"CN.FCG.CRU01.UTI01.KWH.KWH0402.TOT",</v>
      </c>
    </row>
    <row r="581" spans="1:11" ht="16.5" hidden="1" x14ac:dyDescent="0.25">
      <c r="A581" t="str">
        <f>CONCATENATE("        """,点位信息!B580,""",")</f>
        <v xml:space="preserve">        "CN.HRB.UTI00.UTI00.KWH.PWR1001.TOT",</v>
      </c>
      <c r="C581" s="26" t="s">
        <v>2824</v>
      </c>
      <c r="K581" s="23" t="str">
        <f t="shared" si="8"/>
        <v>            "Path":null,</v>
      </c>
    </row>
    <row r="582" spans="1:11" ht="16.5" hidden="1" x14ac:dyDescent="0.25">
      <c r="A582" t="str">
        <f>CONCATENATE("        """,点位信息!B581,""",")</f>
        <v xml:space="preserve">        "CN.HRB.UTI00.UTI00.KWH.PWR1002.TOT",</v>
      </c>
      <c r="C582" s="26" t="s">
        <v>183</v>
      </c>
      <c r="K582" s="23" t="str">
        <f t="shared" si="8"/>
        <v>            "Data":null,</v>
      </c>
    </row>
    <row r="583" spans="1:11" ht="16.5" hidden="1" x14ac:dyDescent="0.25">
      <c r="A583" t="str">
        <f>CONCATENATE("        """,点位信息!B582,""",")</f>
        <v xml:space="preserve">        "CN.HRB.UTI00.UTI00.KWH.PWR2001.TOT",</v>
      </c>
      <c r="C583" s="26" t="s">
        <v>182</v>
      </c>
      <c r="K583" s="23" t="str">
        <f t="shared" si="8"/>
        <v>            "Message":"(-12011) PI Point not found '\\CHNAWSPIMSDAP\CN.FCG.CRU01.UTI01.KWH.KWH0402.TOT'."</v>
      </c>
    </row>
    <row r="584" spans="1:11" ht="16.5" hidden="1" x14ac:dyDescent="0.25">
      <c r="A584" t="str">
        <f>CONCATENATE("        """,点位信息!B583,""",")</f>
        <v xml:space="preserve">        "CN.HRB.UTI00.UTI00.KWH.PWR3001.TOT",</v>
      </c>
      <c r="C584" s="26" t="s">
        <v>2825</v>
      </c>
      <c r="K584" s="23" t="str">
        <f t="shared" si="8"/>
        <v>        },</v>
      </c>
    </row>
    <row r="585" spans="1:11" ht="16.5" hidden="1" x14ac:dyDescent="0.25">
      <c r="A585" t="str">
        <f>CONCATENATE("        """,点位信息!B584,""",")</f>
        <v xml:space="preserve">        "CN.HRB.CRU11.UTI00.KWH.PWR1070.TOT",</v>
      </c>
      <c r="C585" s="26" t="s">
        <v>2639</v>
      </c>
      <c r="K585" s="23" t="str">
        <f t="shared" ref="K585:K648" si="9">C589</f>
        <v>        {</v>
      </c>
    </row>
    <row r="586" spans="1:11" ht="16.5" hidden="1" x14ac:dyDescent="0.25">
      <c r="A586" t="str">
        <f>CONCATENATE("        """,点位信息!B585,""",")</f>
        <v xml:space="preserve">        "CN.HRB.RIM01.UTI00.KWH.PWR1021.TOT",</v>
      </c>
      <c r="C586" s="26" t="s">
        <v>2640</v>
      </c>
      <c r="K586" s="23" t="str">
        <f t="shared" si="9"/>
        <v>            "Name":"CN.FCG.CRU01.UTI01.FT. FT410A.TOT",</v>
      </c>
    </row>
    <row r="587" spans="1:11" ht="16.5" hidden="1" x14ac:dyDescent="0.25">
      <c r="A587" t="str">
        <f>CONCATENATE("        """,点位信息!B586,""",")</f>
        <v xml:space="preserve">        "CN.HRB.RIM01.UTI00.KWH.PWR1020.TOT",</v>
      </c>
      <c r="C587" s="26" t="s">
        <v>2826</v>
      </c>
      <c r="K587" s="23" t="str">
        <f t="shared" si="9"/>
        <v>            "Path":null,</v>
      </c>
    </row>
    <row r="588" spans="1:11" ht="16.5" hidden="1" x14ac:dyDescent="0.25">
      <c r="A588" t="str">
        <f>CONCATENATE("        """,点位信息!B587,""",")</f>
        <v xml:space="preserve">        "CN.HRB.UTI00.UTI01.KWH.PWR1100.TOT",</v>
      </c>
      <c r="C588" s="26" t="s">
        <v>183</v>
      </c>
      <c r="K588" s="23" t="str">
        <f t="shared" si="9"/>
        <v>            "Data":null,</v>
      </c>
    </row>
    <row r="589" spans="1:11" ht="16.5" hidden="1" x14ac:dyDescent="0.25">
      <c r="A589" t="str">
        <f>CONCATENATE("        """,点位信息!B588,""",")</f>
        <v xml:space="preserve">        "CN.HRB.UTI02.CAS01.KWH.PWR1400.TOT",</v>
      </c>
      <c r="C589" s="26" t="s">
        <v>182</v>
      </c>
      <c r="K589" s="23" t="str">
        <f t="shared" si="9"/>
        <v>            "Message":"(-12011) PI Point not found '\\CHNAWSPIMSDAP\CN.FCG.CRU01.UTI01.FT. FT410A.TOT'."</v>
      </c>
    </row>
    <row r="590" spans="1:11" ht="16.5" hidden="1" x14ac:dyDescent="0.25">
      <c r="A590" t="str">
        <f>CONCATENATE("        """,点位信息!B589,""",")</f>
        <v xml:space="preserve">        "CN.HRB.UTI02.CAS01.KWH.PWR1401.TOT",</v>
      </c>
      <c r="C590" s="26" t="s">
        <v>2827</v>
      </c>
      <c r="K590" s="23" t="str">
        <f t="shared" si="9"/>
        <v>        },</v>
      </c>
    </row>
    <row r="591" spans="1:11" ht="16.5" hidden="1" x14ac:dyDescent="0.25">
      <c r="A591" t="str">
        <f>CONCATENATE("        """,点位信息!B590,""",")</f>
        <v xml:space="preserve">        "CN.HRB.RIM01.UTI00.KWH.PWR1200.TOT",</v>
      </c>
      <c r="C591" s="26" t="s">
        <v>2639</v>
      </c>
      <c r="K591" s="23" t="str">
        <f t="shared" si="9"/>
        <v>        {</v>
      </c>
    </row>
    <row r="592" spans="1:11" ht="16.5" hidden="1" x14ac:dyDescent="0.25">
      <c r="A592" t="str">
        <f>CONCATENATE("        """,点位信息!B591,""",")</f>
        <v xml:space="preserve">        "CN.HRB.RIM01.UTI00.KWH.PWR1201.TOT",</v>
      </c>
      <c r="C592" s="26" t="s">
        <v>2640</v>
      </c>
      <c r="K592" s="23" t="str">
        <f t="shared" si="9"/>
        <v>            "Name":"CN.FCG.CRU01.UTI01.FT.FT405.TOT",</v>
      </c>
    </row>
    <row r="593" spans="1:11" ht="16.5" hidden="1" x14ac:dyDescent="0.25">
      <c r="A593" t="str">
        <f>CONCATENATE("        """,点位信息!B592,""",")</f>
        <v xml:space="preserve">        "CN.HRB.CRU01.UTI00.KWH.PWR1202.TOT",</v>
      </c>
      <c r="C593" s="26" t="s">
        <v>2828</v>
      </c>
      <c r="K593" s="23" t="str">
        <f t="shared" si="9"/>
        <v>            "Path":null,</v>
      </c>
    </row>
    <row r="594" spans="1:11" ht="16.5" hidden="1" x14ac:dyDescent="0.25">
      <c r="A594" t="str">
        <f>CONCATENATE("        """,点位信息!B593,""",")</f>
        <v xml:space="preserve">        "CN.HRB.CRU01.UTI00.KWH.PWR1203.TOT",</v>
      </c>
      <c r="C594" s="26" t="s">
        <v>183</v>
      </c>
      <c r="K594" s="23" t="str">
        <f t="shared" si="9"/>
        <v>            "Data":null,</v>
      </c>
    </row>
    <row r="595" spans="1:11" ht="16.5" hidden="1" x14ac:dyDescent="0.25">
      <c r="A595" t="str">
        <f>CONCATENATE("        """,点位信息!B594,""",")</f>
        <v xml:space="preserve">        "CN.HRB.UTI00.UTI02.KWH.PWR1402.TOT",</v>
      </c>
      <c r="C595" s="26" t="s">
        <v>182</v>
      </c>
      <c r="K595" s="23" t="str">
        <f t="shared" si="9"/>
        <v>            "Message":"(-12011) PI Point not found '\\CHNAWSPIMSDAP\CN.FCG.CRU01.UTI01.FT.FT405.TOT'."</v>
      </c>
    </row>
    <row r="596" spans="1:11" ht="16.5" hidden="1" x14ac:dyDescent="0.25">
      <c r="A596" t="str">
        <f>CONCATENATE("        """,点位信息!B595,""",")</f>
        <v xml:space="preserve">        "CN.HRB.RIM01.SIL00.KWH.PWR1022.TOT",</v>
      </c>
      <c r="C596" s="26" t="s">
        <v>2829</v>
      </c>
      <c r="K596" s="23" t="str">
        <f t="shared" si="9"/>
        <v>        },</v>
      </c>
    </row>
    <row r="597" spans="1:11" ht="16.5" hidden="1" x14ac:dyDescent="0.25">
      <c r="A597" t="str">
        <f>CONCATENATE("        """,点位信息!B596,""",")</f>
        <v xml:space="preserve">        "CN.HRB.RIM01.SIL01.KWH.PWR1023.TOT",</v>
      </c>
      <c r="C597" s="26" t="s">
        <v>2639</v>
      </c>
      <c r="K597" s="23" t="str">
        <f t="shared" si="9"/>
        <v>        {</v>
      </c>
    </row>
    <row r="598" spans="1:11" ht="16.5" hidden="1" x14ac:dyDescent="0.25">
      <c r="A598" t="str">
        <f>CONCATENATE("        """,点位信息!B597,""",")</f>
        <v xml:space="preserve">        "CN.HRB.RIM01.SIL00.KWH.PWR1024.TOT",</v>
      </c>
      <c r="C598" s="26" t="s">
        <v>2640</v>
      </c>
      <c r="K598" s="23" t="str">
        <f t="shared" si="9"/>
        <v>            "Name":"CN.FCG.CRU01.UTI01.KWH.KWH0103.TOT",</v>
      </c>
    </row>
    <row r="599" spans="1:11" ht="16.5" hidden="1" x14ac:dyDescent="0.25">
      <c r="A599" t="str">
        <f>CONCATENATE("        """,点位信息!B598,""",")</f>
        <v xml:space="preserve">        "CN.HRB.RIM01.SIL01.KWH.PWR1025.TOT",</v>
      </c>
      <c r="C599" s="26" t="s">
        <v>2830</v>
      </c>
      <c r="K599" s="23" t="str">
        <f t="shared" si="9"/>
        <v>            "Path":null,</v>
      </c>
    </row>
    <row r="600" spans="1:11" ht="16.5" hidden="1" x14ac:dyDescent="0.25">
      <c r="A600" t="str">
        <f>CONCATENATE("        """,点位信息!B599,""",")</f>
        <v xml:space="preserve">        "CN.HRB.UTI01.UTI00.KWH.PWR1010.TOT",</v>
      </c>
      <c r="C600" s="26" t="s">
        <v>183</v>
      </c>
      <c r="K600" s="23" t="str">
        <f t="shared" si="9"/>
        <v>            "Data":null,</v>
      </c>
    </row>
    <row r="601" spans="1:11" ht="16.5" hidden="1" x14ac:dyDescent="0.25">
      <c r="A601" t="str">
        <f>CONCATENATE("        """,点位信息!B600,""",")</f>
        <v xml:space="preserve">        "CN.HRB.UTI01.UTI00.KWH.PWR1011.TOT",</v>
      </c>
      <c r="C601" s="26" t="s">
        <v>182</v>
      </c>
      <c r="K601" s="23" t="str">
        <f t="shared" si="9"/>
        <v>            "Message":"(-12011) PI Point not found '\\CHNAWSPIMSDAP\CN.FCG.CRU01.UTI01.KWH.KWH0103.TOT'."</v>
      </c>
    </row>
    <row r="602" spans="1:11" ht="16.5" hidden="1" x14ac:dyDescent="0.25">
      <c r="A602" t="str">
        <f>CONCATENATE("        """,点位信息!B601,""",")</f>
        <v xml:space="preserve">        "CN.HRB.UTI01.UTI00.KWH.PWR1012.TOT",</v>
      </c>
      <c r="C602" s="26" t="s">
        <v>2831</v>
      </c>
      <c r="K602" s="23" t="str">
        <f t="shared" si="9"/>
        <v>        },</v>
      </c>
    </row>
    <row r="603" spans="1:11" ht="16.5" hidden="1" x14ac:dyDescent="0.25">
      <c r="A603" t="str">
        <f>CONCATENATE("        """,点位信息!B602,""",")</f>
        <v xml:space="preserve">        "CN.HRB.UTI01.UTI00.KWH.PWR1013.TOT",</v>
      </c>
      <c r="C603" s="26" t="s">
        <v>2639</v>
      </c>
      <c r="K603" s="23" t="str">
        <f t="shared" si="9"/>
        <v>        {</v>
      </c>
    </row>
    <row r="604" spans="1:11" ht="16.5" hidden="1" x14ac:dyDescent="0.25">
      <c r="A604" t="str">
        <f>CONCATENATE("        """,点位信息!B603,""",")</f>
        <v xml:space="preserve">        "CN.HRB.RIM01.UTI00.KWH.PWR1050.TOT",</v>
      </c>
      <c r="C604" s="26" t="s">
        <v>2640</v>
      </c>
      <c r="K604" s="23" t="str">
        <f t="shared" si="9"/>
        <v>            "Name":"CN.FCG.CRU01.UTI01.FT.FT510.TOT",</v>
      </c>
    </row>
    <row r="605" spans="1:11" ht="16.5" hidden="1" x14ac:dyDescent="0.25">
      <c r="A605" t="str">
        <f>CONCATENATE("        """,点位信息!B604,""",")</f>
        <v xml:space="preserve">        "CN.HRB.RIM01.UTI00.KWH.PWR1051.TOT",</v>
      </c>
      <c r="C605" s="26" t="s">
        <v>2832</v>
      </c>
      <c r="K605" s="23" t="str">
        <f t="shared" si="9"/>
        <v>            "Path":null,</v>
      </c>
    </row>
    <row r="606" spans="1:11" ht="16.5" hidden="1" x14ac:dyDescent="0.25">
      <c r="A606" t="str">
        <f>CONCATENATE("        """,点位信息!B605,""",")</f>
        <v xml:space="preserve">        "CN.HRB.RIM01.UTI00.KWH.PWR1052.TOT",</v>
      </c>
      <c r="C606" s="26" t="s">
        <v>183</v>
      </c>
      <c r="K606" s="23" t="str">
        <f t="shared" si="9"/>
        <v>            "Data":null,</v>
      </c>
    </row>
    <row r="607" spans="1:11" ht="16.5" hidden="1" x14ac:dyDescent="0.25">
      <c r="A607" t="str">
        <f>CONCATENATE("        """,点位信息!B606,""",")</f>
        <v xml:space="preserve">        "CN.HRB.RIM02.UTI00.KWH.PWR1053.TOT",</v>
      </c>
      <c r="C607" s="26" t="s">
        <v>182</v>
      </c>
      <c r="K607" s="23" t="str">
        <f t="shared" si="9"/>
        <v>            "Message":"(-12011) PI Point not found '\\CHNAWSPIMSDAP\CN.FCG.CRU01.UTI01.FT.FT510.TOT'."</v>
      </c>
    </row>
    <row r="608" spans="1:11" ht="16.5" hidden="1" x14ac:dyDescent="0.25">
      <c r="A608" t="str">
        <f>CONCATENATE("        """,点位信息!B607,""",")</f>
        <v xml:space="preserve">        "CN.HRB.RIM02.WML01.KWH.PWR1054.TOT",</v>
      </c>
      <c r="C608" s="26" t="s">
        <v>2833</v>
      </c>
      <c r="K608" s="23" t="str">
        <f t="shared" si="9"/>
        <v>        },</v>
      </c>
    </row>
    <row r="609" spans="1:11" ht="16.5" hidden="1" x14ac:dyDescent="0.25">
      <c r="A609" t="str">
        <f>CONCATENATE("        """,点位信息!B608,""",")</f>
        <v xml:space="preserve">        "CN.HRB.RIM02.PML01.KWH.PWR1055.TOT",</v>
      </c>
      <c r="C609" s="26" t="s">
        <v>2639</v>
      </c>
      <c r="K609" s="23" t="str">
        <f t="shared" si="9"/>
        <v>        {</v>
      </c>
    </row>
    <row r="610" spans="1:11" ht="16.5" hidden="1" x14ac:dyDescent="0.25">
      <c r="A610" t="str">
        <f>CONCATENATE("        """,点位信息!B609,""",")</f>
        <v xml:space="preserve">        "CN.HRB.RIM02.RIP01.KWH.PWR1056.TOT",</v>
      </c>
      <c r="C610" s="26" t="s">
        <v>2640</v>
      </c>
      <c r="K610" s="23" t="str">
        <f t="shared" si="9"/>
        <v>            "Name":"CN.FCG.CRU01.UTI01.KWH.KWH0501.TOT",</v>
      </c>
    </row>
    <row r="611" spans="1:11" ht="16.5" hidden="1" x14ac:dyDescent="0.25">
      <c r="A611" t="str">
        <f>CONCATENATE("        """,点位信息!B610,""",")</f>
        <v xml:space="preserve">        "CN.HRB.RIM02.WML01.KWH.PWR1057.TOT",</v>
      </c>
      <c r="C611" s="26" t="s">
        <v>2834</v>
      </c>
      <c r="K611" s="23" t="str">
        <f t="shared" si="9"/>
        <v>            "Path":null,</v>
      </c>
    </row>
    <row r="612" spans="1:11" ht="16.5" hidden="1" x14ac:dyDescent="0.25">
      <c r="A612" t="str">
        <f>CONCATENATE("        """,点位信息!B611,""",")</f>
        <v xml:space="preserve">        "CN.HRB.REF00.UTI00.KWH.PWR1030.TOT",</v>
      </c>
      <c r="C612" s="26" t="s">
        <v>183</v>
      </c>
      <c r="K612" s="23" t="str">
        <f t="shared" si="9"/>
        <v>            "Data":null,</v>
      </c>
    </row>
    <row r="613" spans="1:11" ht="16.5" hidden="1" x14ac:dyDescent="0.25">
      <c r="A613" t="str">
        <f>CONCATENATE("        """,点位信息!B612,""",")</f>
        <v xml:space="preserve">        "CN.HRB.REF00.UTI00.KWH.PWR1031.TOT",</v>
      </c>
      <c r="C613" s="26" t="s">
        <v>182</v>
      </c>
      <c r="K613" s="23" t="str">
        <f t="shared" si="9"/>
        <v>            "Message":"(-12011) PI Point not found '\\CHNAWSPIMSDAP\CN.FCG.CRU01.UTI01.KWH.KWH0501.TOT'."</v>
      </c>
    </row>
    <row r="614" spans="1:11" ht="16.5" hidden="1" x14ac:dyDescent="0.25">
      <c r="A614" t="str">
        <f>CONCATENATE("        """,点位信息!B613,""",")</f>
        <v xml:space="preserve">        "CN.HRB.REF00.UTI00.KWH.PWR1032.TOT",</v>
      </c>
      <c r="C614" s="26" t="s">
        <v>2835</v>
      </c>
      <c r="K614" s="23" t="str">
        <f t="shared" si="9"/>
        <v>        },</v>
      </c>
    </row>
    <row r="615" spans="1:11" ht="16.5" hidden="1" x14ac:dyDescent="0.25">
      <c r="A615" t="str">
        <f>CONCATENATE("        """,点位信息!B614,""",")</f>
        <v xml:space="preserve">        "CN.HRB.REF00.UTI00.KWH.PWR1030A.TOT",</v>
      </c>
      <c r="C615" s="26" t="s">
        <v>2639</v>
      </c>
      <c r="K615" s="23" t="str">
        <f t="shared" si="9"/>
        <v>        {</v>
      </c>
    </row>
    <row r="616" spans="1:11" ht="16.5" hidden="1" x14ac:dyDescent="0.25">
      <c r="A616" t="str">
        <f>CONCATENATE("        """,点位信息!B615,""",")</f>
        <v xml:space="preserve">        "CN.HRB.REF00.UTI00.KWH.PWR1030B.TOT",</v>
      </c>
      <c r="C616" s="26" t="s">
        <v>2640</v>
      </c>
      <c r="K616" s="23" t="str">
        <f t="shared" si="9"/>
        <v>            "Name":"CN.FCG.CRU01.UTI01.FT.FT190.TOT",</v>
      </c>
    </row>
    <row r="617" spans="1:11" ht="16.5" hidden="1" x14ac:dyDescent="0.25">
      <c r="A617" t="str">
        <f>CONCATENATE("        """,点位信息!B616,""",")</f>
        <v xml:space="preserve">        "CN.HRB.REF00.UTI00.KWH.PWR1030C.TOT",</v>
      </c>
      <c r="C617" s="26" t="s">
        <v>2836</v>
      </c>
      <c r="K617" s="23" t="str">
        <f t="shared" si="9"/>
        <v>            "Path":null,</v>
      </c>
    </row>
    <row r="618" spans="1:11" ht="16.5" hidden="1" x14ac:dyDescent="0.25">
      <c r="A618" t="str">
        <f>CONCATENATE("        """,点位信息!B617,""",")</f>
        <v xml:space="preserve">        "CN.HRB.REF00.UTI00.KWH.PWR1030D.TOT",</v>
      </c>
      <c r="C618" s="26" t="s">
        <v>183</v>
      </c>
      <c r="K618" s="23" t="str">
        <f t="shared" si="9"/>
        <v>            "Data":null,</v>
      </c>
    </row>
    <row r="619" spans="1:11" ht="16.5" hidden="1" x14ac:dyDescent="0.25">
      <c r="A619" t="str">
        <f>CONCATENATE("        """,点位信息!B618,""",")</f>
        <v xml:space="preserve">        "CN.HRB.REF00.UTI00.KWH.PWR1030E.TOT",</v>
      </c>
      <c r="C619" s="26" t="s">
        <v>182</v>
      </c>
      <c r="K619" s="23" t="str">
        <f t="shared" si="9"/>
        <v>            "Message":"(-12011) PI Point not found '\\CHNAWSPIMSDAP\CN.FCG.CRU01.UTI01.FT.FT190.TOT'."</v>
      </c>
    </row>
    <row r="620" spans="1:11" ht="16.5" hidden="1" x14ac:dyDescent="0.25">
      <c r="A620" t="str">
        <f>CONCATENATE("        """,点位信息!B619,""",")</f>
        <v xml:space="preserve">        "CN.HRB.REF00.UTI00.KWH.PWR1030F.TOT",</v>
      </c>
      <c r="C620" s="26" t="s">
        <v>2837</v>
      </c>
      <c r="K620" s="23" t="str">
        <f t="shared" si="9"/>
        <v>        },</v>
      </c>
    </row>
    <row r="621" spans="1:11" ht="16.5" hidden="1" x14ac:dyDescent="0.25">
      <c r="A621" t="str">
        <f>CONCATENATE("        """,点位信息!B620,""",")</f>
        <v xml:space="preserve">        "CN.HRB.REF00.UTI00.KWH.PWR1030G.TOT",</v>
      </c>
      <c r="C621" s="26" t="s">
        <v>2639</v>
      </c>
      <c r="K621" s="23" t="str">
        <f t="shared" si="9"/>
        <v>        {</v>
      </c>
    </row>
    <row r="622" spans="1:11" ht="16.5" hidden="1" x14ac:dyDescent="0.25">
      <c r="A622" t="str">
        <f>CONCATENATE("        """,点位信息!B621,""",")</f>
        <v xml:space="preserve">        "CN.HRB.REF00.UTI00.KWH.PWR1030H.TOT",</v>
      </c>
      <c r="C622" s="26" t="s">
        <v>2640</v>
      </c>
      <c r="K622" s="23" t="str">
        <f t="shared" si="9"/>
        <v>            "Name":"CN.FCG.CRU01.UTI01.FT.FT3110.TOT",</v>
      </c>
    </row>
    <row r="623" spans="1:11" ht="16.5" hidden="1" x14ac:dyDescent="0.25">
      <c r="A623" t="str">
        <f>CONCATENATE("        """,点位信息!B622,""",")</f>
        <v xml:space="preserve">        "CN.HRB.REF00.UTI00.KWH.PWR1030I.TOT",</v>
      </c>
      <c r="C623" s="26" t="s">
        <v>2838</v>
      </c>
      <c r="K623" s="23" t="str">
        <f t="shared" si="9"/>
        <v>            "Path":null,</v>
      </c>
    </row>
    <row r="624" spans="1:11" ht="16.5" hidden="1" x14ac:dyDescent="0.25">
      <c r="A624" t="str">
        <f>CONCATENATE("        """,点位信息!B623,""",")</f>
        <v xml:space="preserve">        "CN.HRB.REF00.UTI00.KWH.PWR1030J.TOT",</v>
      </c>
      <c r="C624" s="26" t="s">
        <v>183</v>
      </c>
      <c r="K624" s="23" t="str">
        <f t="shared" si="9"/>
        <v>            "Data":null,</v>
      </c>
    </row>
    <row r="625" spans="1:11" ht="16.5" hidden="1" x14ac:dyDescent="0.25">
      <c r="A625" t="str">
        <f>CONCATENATE("        """,点位信息!B624,""",")</f>
        <v xml:space="preserve">        "CN.HRB.REF00.UTI00.KWH.PWR1030K.TOT",</v>
      </c>
      <c r="C625" s="26" t="s">
        <v>182</v>
      </c>
      <c r="K625" s="23" t="str">
        <f t="shared" si="9"/>
        <v>            "Message":"(-12011) PI Point not found '\\CHNAWSPIMSDAP\CN.FCG.CRU01.UTI01.FT.FT3110.TOT'."</v>
      </c>
    </row>
    <row r="626" spans="1:11" ht="16.5" hidden="1" x14ac:dyDescent="0.25">
      <c r="A626" t="str">
        <f>CONCATENATE("        """,点位信息!B625,""",")</f>
        <v xml:space="preserve">        "CN.HRB.REF10.UTI00.KWH.PWR1033.TOT",</v>
      </c>
      <c r="C626" s="26" t="s">
        <v>2839</v>
      </c>
      <c r="K626" s="23" t="str">
        <f t="shared" si="9"/>
        <v>        },</v>
      </c>
    </row>
    <row r="627" spans="1:11" ht="16.5" hidden="1" x14ac:dyDescent="0.25">
      <c r="A627" t="str">
        <f>CONCATENATE("        """,点位信息!B626,""",")</f>
        <v xml:space="preserve">        "CN.HRB.REF10.TKF00.KWH.PWR1034.TOT",</v>
      </c>
      <c r="C627" s="26" t="s">
        <v>2639</v>
      </c>
      <c r="K627" s="23" t="str">
        <f t="shared" si="9"/>
        <v>        {</v>
      </c>
    </row>
    <row r="628" spans="1:11" ht="16.5" hidden="1" x14ac:dyDescent="0.25">
      <c r="A628" t="str">
        <f>CONCATENATE("        """,点位信息!B627,""",")</f>
        <v xml:space="preserve">        "CN.HRB.REF10.UTI00.KWH.PWR1035.TOT",</v>
      </c>
      <c r="C628" s="26" t="s">
        <v>2640</v>
      </c>
      <c r="K628" s="23" t="str">
        <f t="shared" si="9"/>
        <v>            "Name":"CN.FCG.CRU01.UTI01.FT.FT3108.TOT",</v>
      </c>
    </row>
    <row r="629" spans="1:11" ht="16.5" hidden="1" x14ac:dyDescent="0.25">
      <c r="A629" t="str">
        <f>CONCATENATE("        """,点位信息!B628,""",")</f>
        <v xml:space="preserve">        "CN.HRB.REF10.UTI00.KWH.PWR1036.TOT",</v>
      </c>
      <c r="C629" s="26" t="s">
        <v>2840</v>
      </c>
      <c r="K629" s="23" t="str">
        <f t="shared" si="9"/>
        <v>            "Path":null,</v>
      </c>
    </row>
    <row r="630" spans="1:11" ht="16.5" hidden="1" x14ac:dyDescent="0.25">
      <c r="A630" t="str">
        <f>CONCATENATE("        """,点位信息!B629,""",")</f>
        <v xml:space="preserve">        "CN.HRB.CCP01.UTI01.KWH.PWR1060.TOT",</v>
      </c>
      <c r="C630" s="26" t="s">
        <v>183</v>
      </c>
      <c r="K630" s="23" t="str">
        <f t="shared" si="9"/>
        <v>            "Data":null,</v>
      </c>
    </row>
    <row r="631" spans="1:11" ht="16.5" hidden="1" x14ac:dyDescent="0.25">
      <c r="A631" t="str">
        <f>CONCATENATE("        """,点位信息!B630,""",")</f>
        <v xml:space="preserve">        "CN.HRB.CCP01.UTI01.KWH.PWR1060A.TOT",</v>
      </c>
      <c r="C631" s="26" t="s">
        <v>182</v>
      </c>
      <c r="K631" s="23" t="str">
        <f t="shared" si="9"/>
        <v>            "Message":"(-12011) PI Point not found '\\CHNAWSPIMSDAP\CN.FCG.CRU01.UTI01.FT.FT3108.TOT'."</v>
      </c>
    </row>
    <row r="632" spans="1:11" ht="16.5" hidden="1" x14ac:dyDescent="0.25">
      <c r="A632" t="str">
        <f>CONCATENATE("        """,点位信息!B631,""",")</f>
        <v xml:space="preserve">        "CN.HRB.CCP01.UTI01.KWH.PWR1063A.TOT",</v>
      </c>
      <c r="C632" s="26" t="s">
        <v>2841</v>
      </c>
      <c r="K632" s="23" t="str">
        <f t="shared" si="9"/>
        <v>        },</v>
      </c>
    </row>
    <row r="633" spans="1:11" ht="16.5" hidden="1" x14ac:dyDescent="0.25">
      <c r="A633" t="str">
        <f>CONCATENATE("        """,点位信息!B632,""",")</f>
        <v xml:space="preserve">        "CN.HRB.CCP01.UTI01.KWH.PWR1063B.TOT",</v>
      </c>
      <c r="C633" s="26" t="s">
        <v>2639</v>
      </c>
      <c r="K633" s="23" t="str">
        <f t="shared" si="9"/>
        <v>        {</v>
      </c>
    </row>
    <row r="634" spans="1:11" ht="16.5" hidden="1" x14ac:dyDescent="0.25">
      <c r="A634" t="str">
        <f>CONCATENATE("        """,点位信息!B633,""",")</f>
        <v xml:space="preserve">        "CN.HRB.CCP01.UTI01.KWH.PWR1060B.TOT",</v>
      </c>
      <c r="C634" s="26" t="s">
        <v>2640</v>
      </c>
      <c r="K634" s="23" t="str">
        <f t="shared" si="9"/>
        <v>            "Name":"CN.FCG.CRU01.UTI01.FT.FT3101.TOT",</v>
      </c>
    </row>
    <row r="635" spans="1:11" ht="16.5" hidden="1" x14ac:dyDescent="0.25">
      <c r="A635" t="str">
        <f>CONCATENATE("        """,点位信息!B634,""",")</f>
        <v xml:space="preserve">        "CN.HRB.CCP01.INM01.KWH.PWR1063C.TOT",</v>
      </c>
      <c r="C635" s="26" t="s">
        <v>2842</v>
      </c>
      <c r="K635" s="23" t="str">
        <f t="shared" si="9"/>
        <v>            "Path":null,</v>
      </c>
    </row>
    <row r="636" spans="1:11" ht="16.5" hidden="1" x14ac:dyDescent="0.25">
      <c r="A636" t="str">
        <f>CONCATENATE("        """,点位信息!B635,""",")</f>
        <v xml:space="preserve">        "CN.HRB.CCP01.INM02.KWH.PWR1063D.TOT",</v>
      </c>
      <c r="C636" s="26" t="s">
        <v>183</v>
      </c>
      <c r="K636" s="23" t="str">
        <f t="shared" si="9"/>
        <v>            "Data":null,</v>
      </c>
    </row>
    <row r="637" spans="1:11" ht="16.5" hidden="1" x14ac:dyDescent="0.25">
      <c r="A637" t="str">
        <f>CONCATENATE("        """,点位信息!B636,""",")</f>
        <v xml:space="preserve">        "CN.HRB.CCP01.UTI10.KWH.PWR1062A.TOT",</v>
      </c>
      <c r="C637" s="26" t="s">
        <v>182</v>
      </c>
      <c r="K637" s="23" t="str">
        <f t="shared" si="9"/>
        <v>            "Message":"(-12011) PI Point not found '\\CHNAWSPIMSDAP\CN.FCG.CRU01.UTI01.FT.FT3101.TOT'."</v>
      </c>
    </row>
    <row r="638" spans="1:11" ht="16.5" hidden="1" x14ac:dyDescent="0.25">
      <c r="A638" t="str">
        <f>CONCATENATE("        """,点位信息!B637,""",")</f>
        <v xml:space="preserve">        "CN.HRB.CCP01.UTI20.KWH.PWR1062B.TOT",</v>
      </c>
      <c r="C638" s="26" t="s">
        <v>2843</v>
      </c>
      <c r="K638" s="23" t="str">
        <f t="shared" si="9"/>
        <v>        },</v>
      </c>
    </row>
    <row r="639" spans="1:11" ht="16.5" hidden="1" x14ac:dyDescent="0.25">
      <c r="A639" t="str">
        <f>CONCATENATE("        """,点位信息!B638,""",")</f>
        <v xml:space="preserve">        "CN.HRB.CCP01.COP11.KWH.PWR1062C.TOT",</v>
      </c>
      <c r="C639" s="26" t="s">
        <v>2639</v>
      </c>
      <c r="K639" s="23" t="str">
        <f t="shared" si="9"/>
        <v>        {</v>
      </c>
    </row>
    <row r="640" spans="1:11" ht="16.5" hidden="1" x14ac:dyDescent="0.25">
      <c r="A640" t="str">
        <f>CONCATENATE("        """,点位信息!B639,""",")</f>
        <v xml:space="preserve">        "CN.HRB.CCP01.COP21.KWH.PWR1062D.TOT",</v>
      </c>
      <c r="C640" s="26" t="s">
        <v>2640</v>
      </c>
      <c r="K640" s="23" t="str">
        <f t="shared" si="9"/>
        <v>            "Name":"CN.FCG.CRU01.UTI01.FT.FT3112A.TOT",</v>
      </c>
    </row>
    <row r="641" spans="1:11" ht="16.5" hidden="1" x14ac:dyDescent="0.25">
      <c r="A641" t="str">
        <f>CONCATENATE("        """,点位信息!B640,""",")</f>
        <v xml:space="preserve">        "CN.HRB.CCP01.COP41.KWH.PWR1062E.TOT",</v>
      </c>
      <c r="C641" s="26" t="s">
        <v>2844</v>
      </c>
      <c r="K641" s="23" t="str">
        <f t="shared" si="9"/>
        <v>            "Path":null,</v>
      </c>
    </row>
    <row r="642" spans="1:11" ht="16.5" hidden="1" x14ac:dyDescent="0.25">
      <c r="A642" t="str">
        <f>CONCATENATE("        """,点位信息!B641,""",")</f>
        <v xml:space="preserve">        "CN.HRB.CCP01.TKF01.KWH.PWR1060C.TOT",</v>
      </c>
      <c r="C642" s="26" t="s">
        <v>183</v>
      </c>
      <c r="K642" s="23" t="str">
        <f t="shared" si="9"/>
        <v>            "Data":null,</v>
      </c>
    </row>
    <row r="643" spans="1:11" ht="16.5" hidden="1" x14ac:dyDescent="0.25">
      <c r="A643" t="str">
        <f>CONCATENATE("        """,点位信息!B642,""",")</f>
        <v xml:space="preserve">        "CN.HRB.CCP01.UTI01.KWH.PWR1060D.TOT",</v>
      </c>
      <c r="C643" s="26" t="s">
        <v>182</v>
      </c>
      <c r="K643" s="23" t="str">
        <f t="shared" si="9"/>
        <v>            "Message":"(-12011) PI Point not found '\\CHNAWSPIMSDAP\CN.FCG.CRU01.UTI01.FT.FT3112A.TOT'."</v>
      </c>
    </row>
    <row r="644" spans="1:11" ht="16.5" hidden="1" x14ac:dyDescent="0.25">
      <c r="A644" t="str">
        <f>CONCATENATE("        """,点位信息!B643,""",")</f>
        <v xml:space="preserve">        "CN.HRB.CCP01.UTI02.KWH.PWR1060E.TOT",</v>
      </c>
      <c r="C644" s="26" t="s">
        <v>2845</v>
      </c>
      <c r="K644" s="23" t="str">
        <f t="shared" si="9"/>
        <v>        },</v>
      </c>
    </row>
    <row r="645" spans="1:11" ht="16.5" hidden="1" x14ac:dyDescent="0.25">
      <c r="A645" t="str">
        <f>CONCATENATE("        """,点位信息!B644,""",")</f>
        <v xml:space="preserve">        "CN.HRB.REF10.UTI01.KWH.PWR1204.TOT",</v>
      </c>
      <c r="C645" s="26" t="s">
        <v>2639</v>
      </c>
      <c r="K645" s="23" t="str">
        <f t="shared" si="9"/>
        <v>        {</v>
      </c>
    </row>
    <row r="646" spans="1:11" ht="16.5" hidden="1" x14ac:dyDescent="0.25">
      <c r="A646" t="str">
        <f>CONCATENATE("        """,点位信息!B645,""",")</f>
        <v xml:space="preserve">        "CN.HRB.REF10.UTI01.KWH.PWR1205.TOT",</v>
      </c>
      <c r="C646" s="26" t="s">
        <v>2640</v>
      </c>
      <c r="K646" s="23" t="str">
        <f t="shared" si="9"/>
        <v>            "Name":"CN.FCG.UTI00.TKF01.FT.FT03.TOT",</v>
      </c>
    </row>
    <row r="647" spans="1:11" ht="16.5" hidden="1" x14ac:dyDescent="0.25">
      <c r="A647" t="str">
        <f>CONCATENATE("        """,点位信息!B646,""",")</f>
        <v xml:space="preserve">        "CN.HRB.REF00.UTI01.KWH.PWR1206.TOT",</v>
      </c>
      <c r="C647" s="26" t="s">
        <v>2846</v>
      </c>
      <c r="K647" s="23" t="str">
        <f t="shared" si="9"/>
        <v>            "Path":null,</v>
      </c>
    </row>
    <row r="648" spans="1:11" ht="16.5" hidden="1" x14ac:dyDescent="0.25">
      <c r="A648" t="str">
        <f>CONCATENATE("        """,点位信息!B647,""",")</f>
        <v xml:space="preserve">        "CN.HRB.REF00.CAS01.FT.CAS1034.TOT",</v>
      </c>
      <c r="C648" s="26" t="s">
        <v>183</v>
      </c>
      <c r="K648" s="23" t="str">
        <f t="shared" si="9"/>
        <v>            "Data":null,</v>
      </c>
    </row>
    <row r="649" spans="1:11" ht="16.5" hidden="1" x14ac:dyDescent="0.25">
      <c r="A649" t="str">
        <f>CONCATENATE("        """,点位信息!B648,""",")</f>
        <v xml:space="preserve">        "CN.HRB.REF00.CAS01.FT.CAS1035.TOT",</v>
      </c>
      <c r="C649" s="26" t="s">
        <v>182</v>
      </c>
      <c r="K649" s="23" t="str">
        <f t="shared" ref="K649:K712" si="10">C653</f>
        <v>            "Message":"(-12011) PI Point not found '\\CHNAWSPIMSDAP\CN.FCG.UTI00.TKF01.FT.FT03.TOT'."</v>
      </c>
    </row>
    <row r="650" spans="1:11" ht="16.5" hidden="1" x14ac:dyDescent="0.25">
      <c r="A650" t="str">
        <f>CONCATENATE("        """,点位信息!B649,""",")</f>
        <v xml:space="preserve">        "CN.HRB.CRU01.BEH01.KWH.PWR1071.TOT",</v>
      </c>
      <c r="C650" s="26" t="s">
        <v>2847</v>
      </c>
      <c r="K650" s="23" t="str">
        <f t="shared" si="10"/>
        <v>        },</v>
      </c>
    </row>
    <row r="651" spans="1:11" ht="16.5" hidden="1" x14ac:dyDescent="0.25">
      <c r="A651" t="str">
        <f>CONCATENATE("        """,点位信息!B650,""",")</f>
        <v xml:space="preserve">        "CN.HRB.CRU01.BEH01.KWH.PWR1072.TOT",</v>
      </c>
      <c r="C651" s="26" t="s">
        <v>2639</v>
      </c>
      <c r="K651" s="23" t="str">
        <f t="shared" si="10"/>
        <v>        {</v>
      </c>
    </row>
    <row r="652" spans="1:11" ht="16.5" hidden="1" x14ac:dyDescent="0.25">
      <c r="A652" t="str">
        <f>CONCATENATE("        """,点位信息!B651,""",")</f>
        <v xml:space="preserve">        "CN.HRB.CRU01.EXT01.KWH.PWR1073.TOT",</v>
      </c>
      <c r="C652" s="26" t="s">
        <v>2640</v>
      </c>
      <c r="K652" s="23" t="str">
        <f t="shared" si="10"/>
        <v>            "Name":"CN.FCG.UTI00.CAS01.FT.FT001.TOT",</v>
      </c>
    </row>
    <row r="653" spans="1:11" ht="16.5" hidden="1" x14ac:dyDescent="0.25">
      <c r="A653" t="str">
        <f>CONCATENATE("        """,点位信息!B652,""",")</f>
        <v xml:space="preserve">        "CN.HRB.CRU01.CRP01.KWH.PWR1074.TOT",</v>
      </c>
      <c r="C653" s="26" t="s">
        <v>2848</v>
      </c>
      <c r="K653" s="23" t="str">
        <f t="shared" si="10"/>
        <v>            "Path":null,</v>
      </c>
    </row>
    <row r="654" spans="1:11" ht="16.5" hidden="1" x14ac:dyDescent="0.25">
      <c r="A654" t="str">
        <f>CONCATENATE("        """,点位信息!B653,""",")</f>
        <v xml:space="preserve">        "CN.HRB.CRU01.SIL01.KWH.PWR1075.TOT",</v>
      </c>
      <c r="C654" s="26" t="s">
        <v>183</v>
      </c>
      <c r="K654" s="23" t="str">
        <f t="shared" si="10"/>
        <v>            "Data":null,</v>
      </c>
    </row>
    <row r="655" spans="1:11" ht="16.5" hidden="1" x14ac:dyDescent="0.25">
      <c r="A655" t="str">
        <f>CONCATENATE("        """,点位信息!B654,""",")</f>
        <v xml:space="preserve">        "CN.HRB.CRU01.UTI01.KWH.PWR1209.TOT",</v>
      </c>
      <c r="C655" s="26" t="s">
        <v>182</v>
      </c>
      <c r="K655" s="23" t="str">
        <f t="shared" si="10"/>
        <v>            "Message":"(-12011) PI Point not found '\\CHNAWSPIMSDAP\CN.FCG.UTI00.CAS01.FT.FT001.TOT'."</v>
      </c>
    </row>
    <row r="656" spans="1:11" ht="16.5" hidden="1" x14ac:dyDescent="0.25">
      <c r="A656" t="str">
        <f>CONCATENATE("        """,点位信息!B655,""",")</f>
        <v xml:space="preserve">        "CN.HRB.CRU02.UTI01.KWH.PWR1090.TOT",</v>
      </c>
      <c r="C656" s="26" t="s">
        <v>2849</v>
      </c>
      <c r="K656" s="23" t="str">
        <f t="shared" si="10"/>
        <v>        },</v>
      </c>
    </row>
    <row r="657" spans="1:11" ht="16.5" hidden="1" x14ac:dyDescent="0.25">
      <c r="A657" t="str">
        <f>CONCATENATE("        """,点位信息!B656,""",")</f>
        <v xml:space="preserve">        "CN.HRB.CRU02.BEH01.KWH.PWR1091.TOT",</v>
      </c>
      <c r="C657" s="26" t="s">
        <v>2639</v>
      </c>
      <c r="K657" s="23" t="str">
        <f t="shared" si="10"/>
        <v>        {</v>
      </c>
    </row>
    <row r="658" spans="1:11" ht="16.5" hidden="1" x14ac:dyDescent="0.25">
      <c r="A658" t="str">
        <f>CONCATENATE("        """,点位信息!B657,""",")</f>
        <v xml:space="preserve">        "CN.HRB.CRU02.EXT01.KWH.PWR1092.TOT",</v>
      </c>
      <c r="C658" s="26" t="s">
        <v>2640</v>
      </c>
      <c r="K658" s="23" t="str">
        <f t="shared" si="10"/>
        <v>            "Name":"CN.FCG.UTI00.TKF01.FT.FT002.TOT",</v>
      </c>
    </row>
    <row r="659" spans="1:11" ht="16.5" hidden="1" x14ac:dyDescent="0.25">
      <c r="A659" t="str">
        <f>CONCATENATE("        """,点位信息!B658,""",")</f>
        <v xml:space="preserve">        "CN.HRB.CRU02.SIL01.KWH.PWR1093.TOT",</v>
      </c>
      <c r="C659" s="26" t="s">
        <v>2850</v>
      </c>
      <c r="K659" s="23" t="str">
        <f t="shared" si="10"/>
        <v>            "Path":null,</v>
      </c>
    </row>
    <row r="660" spans="1:11" ht="16.5" hidden="1" x14ac:dyDescent="0.25">
      <c r="A660" t="str">
        <f>CONCATENATE("        """,点位信息!B659,""",")</f>
        <v xml:space="preserve">        "CN.HRB.CRU02.UTI01.KWH.PWR1094.TOT",</v>
      </c>
      <c r="C660" s="26" t="s">
        <v>183</v>
      </c>
      <c r="K660" s="23" t="str">
        <f t="shared" si="10"/>
        <v>            "Data":null,</v>
      </c>
    </row>
    <row r="661" spans="1:11" ht="16.5" hidden="1" x14ac:dyDescent="0.25">
      <c r="A661" t="str">
        <f>CONCATENATE("        """,点位信息!B660,""",")</f>
        <v xml:space="preserve">        "CN.HRB.FLM01.UTI01.KWH.PWR2010.TOT",</v>
      </c>
      <c r="C661" s="26" t="s">
        <v>182</v>
      </c>
      <c r="K661" s="23" t="str">
        <f t="shared" si="10"/>
        <v>            "Message":"(-12011) PI Point not found '\\CHNAWSPIMSDAP\CN.FCG.UTI00.TKF01.FT.FT002.TOT'."</v>
      </c>
    </row>
    <row r="662" spans="1:11" ht="16.5" hidden="1" x14ac:dyDescent="0.25">
      <c r="A662" t="str">
        <f>CONCATENATE("        """,点位信息!B661,""",")</f>
        <v xml:space="preserve">        "CN.HRB.FLM01.MML01.KWH.PWR2011.TOT",</v>
      </c>
      <c r="C662" s="26" t="s">
        <v>2851</v>
      </c>
      <c r="K662" s="23" t="str">
        <f t="shared" si="10"/>
        <v>        },</v>
      </c>
    </row>
    <row r="663" spans="1:11" ht="16.5" hidden="1" x14ac:dyDescent="0.25">
      <c r="A663" t="str">
        <f>CONCATENATE("        """,点位信息!B662,""",")</f>
        <v xml:space="preserve">        "CN.HRB.FLM01.MML01.KWH.PWR2012.TOT",</v>
      </c>
      <c r="C663" s="26" t="s">
        <v>2639</v>
      </c>
      <c r="K663" s="23" t="str">
        <f t="shared" si="10"/>
        <v>        {</v>
      </c>
    </row>
    <row r="664" spans="1:11" ht="16.5" hidden="1" x14ac:dyDescent="0.25">
      <c r="A664" t="str">
        <f>CONCATENATE("        """,点位信息!B663,""",")</f>
        <v xml:space="preserve">        "CN.HRB.FLM01.MML01.KWH.PWR2013.TOT",</v>
      </c>
      <c r="C664" s="26" t="s">
        <v>2640</v>
      </c>
      <c r="K664" s="23" t="str">
        <f t="shared" si="10"/>
        <v>            "Name":"CN.FCG.UTI00.TKF01.FT.KWH0306.TOT",</v>
      </c>
    </row>
    <row r="665" spans="1:11" ht="16.5" hidden="1" x14ac:dyDescent="0.25">
      <c r="A665" t="str">
        <f>CONCATENATE("        """,点位信息!B664,""",")</f>
        <v xml:space="preserve">        "CN.HRB.FLM01.FLP01.KWH.PWR2014.TOT",</v>
      </c>
      <c r="C665" s="26" t="s">
        <v>2852</v>
      </c>
      <c r="K665" s="23" t="str">
        <f t="shared" si="10"/>
        <v>            "Path":null,</v>
      </c>
    </row>
    <row r="666" spans="1:11" ht="16.5" hidden="1" x14ac:dyDescent="0.25">
      <c r="A666" t="str">
        <f>CONCATENATE("        """,点位信息!B665,""",")</f>
        <v xml:space="preserve">        "CN.HRB.FLM01.MML01.KWH.PWR2015.TOT",</v>
      </c>
      <c r="C666" s="26" t="s">
        <v>183</v>
      </c>
      <c r="K666" s="23" t="str">
        <f t="shared" si="10"/>
        <v>            "Data":null,</v>
      </c>
    </row>
    <row r="667" spans="1:11" ht="16.5" hidden="1" x14ac:dyDescent="0.25">
      <c r="A667" t="str">
        <f>CONCATENATE("        """,点位信息!B666,""",")</f>
        <v xml:space="preserve">        "CN.HRB.FLM01.MML01.KWH.PWR2016.TOT",</v>
      </c>
      <c r="C667" s="26" t="s">
        <v>182</v>
      </c>
      <c r="K667" s="23" t="str">
        <f t="shared" si="10"/>
        <v>            "Message":"(-12011) PI Point not found '\\CHNAWSPIMSDAP\CN.FCG.UTI00.TKF01.FT.KWH0306.TOT'."</v>
      </c>
    </row>
    <row r="668" spans="1:11" ht="16.5" hidden="1" x14ac:dyDescent="0.25">
      <c r="A668" t="str">
        <f>CONCATENATE("        """,点位信息!B667,""",")</f>
        <v xml:space="preserve">        "CN.HRB.FLM01.MML01.KWH.PWR2017.TOT",</v>
      </c>
      <c r="C668" s="26" t="s">
        <v>2853</v>
      </c>
      <c r="K668" s="23" t="str">
        <f t="shared" si="10"/>
        <v>        },</v>
      </c>
    </row>
    <row r="669" spans="1:11" ht="16.5" hidden="1" x14ac:dyDescent="0.25">
      <c r="A669" t="str">
        <f>CONCATENATE("        """,点位信息!B668,""",")</f>
        <v xml:space="preserve">        "CN.HRB.FLM01.MML01.KWH.PWR2018.TOT",</v>
      </c>
      <c r="C669" s="26" t="s">
        <v>2639</v>
      </c>
      <c r="K669" s="23" t="str">
        <f t="shared" si="10"/>
        <v>        {</v>
      </c>
    </row>
    <row r="670" spans="1:11" ht="16.5" hidden="1" x14ac:dyDescent="0.25">
      <c r="A670" t="str">
        <f>CONCATENATE("        """,点位信息!B669,""",")</f>
        <v xml:space="preserve">        "CN.HRB.FLM01.FLP01.KWH.PWR2019.TOT",</v>
      </c>
      <c r="C670" s="26" t="s">
        <v>2640</v>
      </c>
      <c r="K670" s="23" t="str">
        <f t="shared" si="10"/>
        <v>            "Name":"CN.FCG.UTI00.TKF01.FT.KWH0307.TOT",</v>
      </c>
    </row>
    <row r="671" spans="1:11" ht="16.5" hidden="1" x14ac:dyDescent="0.25">
      <c r="A671" t="str">
        <f>CONCATENATE("        """,点位信息!B670,""",")</f>
        <v xml:space="preserve">        "CN.HRB.FLM01.SIL01.KWH.PWR2020.TOT",</v>
      </c>
      <c r="C671" s="26" t="s">
        <v>2854</v>
      </c>
      <c r="K671" s="23" t="str">
        <f t="shared" si="10"/>
        <v>            "Path":null,</v>
      </c>
    </row>
    <row r="672" spans="1:11" ht="16.5" hidden="1" x14ac:dyDescent="0.25">
      <c r="A672" t="str">
        <f>CONCATENATE("        """,点位信息!B671,""",")</f>
        <v xml:space="preserve">        "CN.HRB.FLM01.BPP01.KWH.PWR2021.TOT",</v>
      </c>
      <c r="C672" s="26" t="s">
        <v>183</v>
      </c>
      <c r="K672" s="23" t="str">
        <f t="shared" si="10"/>
        <v>            "Data":null,</v>
      </c>
    </row>
    <row r="673" spans="1:11" ht="16.5" hidden="1" x14ac:dyDescent="0.25">
      <c r="A673" t="str">
        <f>CONCATENATE("        """,点位信息!B672,""",")</f>
        <v xml:space="preserve">        "CN.HRB.FLM01.MML01.KWH.PWR2022.TOT",</v>
      </c>
      <c r="C673" s="26" t="s">
        <v>182</v>
      </c>
      <c r="K673" s="23" t="str">
        <f t="shared" si="10"/>
        <v>            "Message":"(-12011) PI Point not found '\\CHNAWSPIMSDAP\CN.FCG.UTI00.TKF01.FT.KWH0307.TOT'."</v>
      </c>
    </row>
    <row r="674" spans="1:11" ht="16.5" hidden="1" x14ac:dyDescent="0.25">
      <c r="A674" t="str">
        <f>CONCATENATE("        """,点位信息!B673,""",")</f>
        <v xml:space="preserve">        "CN.HRB.FLM01.BPP01.KWH.PWR2023.TOT",</v>
      </c>
      <c r="C674" s="26" t="s">
        <v>2855</v>
      </c>
      <c r="K674" s="23" t="str">
        <f t="shared" si="10"/>
        <v>        },</v>
      </c>
    </row>
    <row r="675" spans="1:11" ht="16.5" hidden="1" x14ac:dyDescent="0.25">
      <c r="A675" t="str">
        <f>CONCATENATE("        """,点位信息!B674,""",")</f>
        <v xml:space="preserve">        "CN.HRB.FLM01.UTI01.KWH.PWR2024.TOT",</v>
      </c>
      <c r="C675" s="26" t="s">
        <v>2639</v>
      </c>
      <c r="K675" s="23" t="str">
        <f t="shared" si="10"/>
        <v>        {</v>
      </c>
    </row>
    <row r="676" spans="1:11" ht="16.5" hidden="1" x14ac:dyDescent="0.25">
      <c r="A676" t="str">
        <f>CONCATENATE("        """,点位信息!B675,""",")</f>
        <v xml:space="preserve">        "CN.HRB.UTI02.CAS02.KWH.PWR2025.TOT",</v>
      </c>
      <c r="C676" s="26" t="s">
        <v>2640</v>
      </c>
      <c r="K676" s="23" t="str">
        <f t="shared" si="10"/>
        <v>            "Name":"CN.FCG.UTI00.TKF01.FT.FT807.TOT",</v>
      </c>
    </row>
    <row r="677" spans="1:11" ht="16.5" hidden="1" x14ac:dyDescent="0.25">
      <c r="A677" t="str">
        <f>CONCATENATE("        """,点位信息!B676,""",")</f>
        <v xml:space="preserve">        "CN.HRB.UTI02.CAS02.KWH.PWR2026.TOT",</v>
      </c>
      <c r="C677" s="26" t="s">
        <v>2856</v>
      </c>
      <c r="K677" s="23" t="str">
        <f t="shared" si="10"/>
        <v>            "Path":null,</v>
      </c>
    </row>
    <row r="678" spans="1:11" ht="16.5" hidden="1" x14ac:dyDescent="0.25">
      <c r="A678" t="str">
        <f>CONCATENATE("        """,点位信息!B677,""",")</f>
        <v xml:space="preserve">        "CN.HRB.FLM01.UTI01.KWH.PWR2027.TOT",</v>
      </c>
      <c r="C678" s="26" t="s">
        <v>183</v>
      </c>
      <c r="K678" s="23" t="str">
        <f t="shared" si="10"/>
        <v>            "Data":null,</v>
      </c>
    </row>
    <row r="679" spans="1:11" ht="16.5" hidden="1" x14ac:dyDescent="0.25">
      <c r="A679" t="str">
        <f>CONCATENATE("        """,点位信息!B678,""",")</f>
        <v xml:space="preserve">        "CN.HRB.FLM01.UTI01.KWH.PWR2028.TOT",</v>
      </c>
      <c r="C679" s="26" t="s">
        <v>182</v>
      </c>
      <c r="K679" s="23" t="str">
        <f t="shared" si="10"/>
        <v>            "Message":"(-12011) PI Point not found '\\CHNAWSPIMSDAP\CN.FCG.UTI00.TKF01.FT.FT807.TOT'."</v>
      </c>
    </row>
    <row r="680" spans="1:11" ht="16.5" hidden="1" x14ac:dyDescent="0.25">
      <c r="A680" t="str">
        <f>CONCATENATE("        """,点位信息!B679,""",")</f>
        <v xml:space="preserve">        "CN.HRB.FLM02.UTI01.KWH.PWR2029.TOT",</v>
      </c>
      <c r="C680" s="26" t="s">
        <v>2857</v>
      </c>
      <c r="K680" s="23" t="str">
        <f t="shared" si="10"/>
        <v>        },</v>
      </c>
    </row>
    <row r="681" spans="1:11" ht="16.5" hidden="1" x14ac:dyDescent="0.25">
      <c r="A681" t="str">
        <f>CONCATENATE("        """,点位信息!B680,""",")</f>
        <v xml:space="preserve">        "CN.HRB.FLM02.UTI01.KWH.PWR2030.TOT",</v>
      </c>
      <c r="C681" s="26" t="s">
        <v>2639</v>
      </c>
      <c r="K681" s="23" t="str">
        <f t="shared" si="10"/>
        <v>        {</v>
      </c>
    </row>
    <row r="682" spans="1:11" ht="16.5" hidden="1" x14ac:dyDescent="0.25">
      <c r="A682" t="str">
        <f>CONCATENATE("        """,点位信息!B681,""",")</f>
        <v xml:space="preserve">        "CN.HRB.FLM02.MML01.KWH.PWR2031.TOT",</v>
      </c>
      <c r="C682" s="26" t="s">
        <v>2640</v>
      </c>
      <c r="K682" s="23" t="str">
        <f t="shared" si="10"/>
        <v>            "Name":"CN.FCG.UTI00.TKF01.FT.FT801.TOT",</v>
      </c>
    </row>
    <row r="683" spans="1:11" ht="16.5" hidden="1" x14ac:dyDescent="0.25">
      <c r="A683" t="str">
        <f>CONCATENATE("        """,点位信息!B682,""",")</f>
        <v xml:space="preserve">        "CN.HRB.FLM02.FLP01.KWH.PWR2032.TOT",</v>
      </c>
      <c r="C683" s="26" t="s">
        <v>2858</v>
      </c>
      <c r="K683" s="23" t="str">
        <f t="shared" si="10"/>
        <v>            "Path":null,</v>
      </c>
    </row>
    <row r="684" spans="1:11" ht="16.5" hidden="1" x14ac:dyDescent="0.25">
      <c r="A684" t="str">
        <f>CONCATENATE("        """,点位信息!B683,""",")</f>
        <v xml:space="preserve">        "CN.HRB.FLM02.MML01.KWH.PWR2033.TOT",</v>
      </c>
      <c r="C684" s="26" t="s">
        <v>183</v>
      </c>
      <c r="K684" s="23" t="str">
        <f t="shared" si="10"/>
        <v>            "Data":null,</v>
      </c>
    </row>
    <row r="685" spans="1:11" ht="16.5" hidden="1" x14ac:dyDescent="0.25">
      <c r="A685" t="str">
        <f>CONCATENATE("        """,点位信息!B684,""",")</f>
        <v xml:space="preserve">        "CN.HRB.FLM02.FLP01.KWH.PWR2034.TOT",</v>
      </c>
      <c r="C685" s="26" t="s">
        <v>182</v>
      </c>
      <c r="K685" s="23" t="str">
        <f t="shared" si="10"/>
        <v>            "Message":"(-12011) PI Point not found '\\CHNAWSPIMSDAP\CN.FCG.UTI00.TKF01.FT.FT801.TOT'."</v>
      </c>
    </row>
    <row r="686" spans="1:11" ht="16.5" hidden="1" x14ac:dyDescent="0.25">
      <c r="A686" t="str">
        <f>CONCATENATE("        """,点位信息!B685,""",")</f>
        <v xml:space="preserve">        "CN.HRB.FLM02.MML01.KWH.PWR2035.TOT",</v>
      </c>
      <c r="C686" s="26" t="s">
        <v>2859</v>
      </c>
      <c r="K686" s="23" t="str">
        <f t="shared" si="10"/>
        <v>        },</v>
      </c>
    </row>
    <row r="687" spans="1:11" ht="16.5" hidden="1" x14ac:dyDescent="0.25">
      <c r="A687" t="str">
        <f>CONCATENATE("        """,点位信息!B686,""",")</f>
        <v xml:space="preserve">        "CN.HRB.FLM02.SIL01.KWH.PWR2036.TOT",</v>
      </c>
      <c r="C687" s="26" t="s">
        <v>2639</v>
      </c>
      <c r="K687" s="23" t="str">
        <f t="shared" si="10"/>
        <v>        {</v>
      </c>
    </row>
    <row r="688" spans="1:11" ht="16.5" hidden="1" x14ac:dyDescent="0.25">
      <c r="A688" t="str">
        <f>CONCATENATE("        """,点位信息!B687,""",")</f>
        <v xml:space="preserve">        "CN.HRB.FLM02.BPP01.KWH.PWR2037.TOT",</v>
      </c>
      <c r="C688" s="26" t="s">
        <v>2640</v>
      </c>
      <c r="K688" s="23" t="str">
        <f t="shared" si="10"/>
        <v>            "Name":"CN.FCG.UTI00.TKF01.KWH.KWH0305.TOT",</v>
      </c>
    </row>
    <row r="689" spans="1:11" ht="16.5" hidden="1" x14ac:dyDescent="0.25">
      <c r="A689" t="str">
        <f>CONCATENATE("        """,点位信息!B688,""",")</f>
        <v xml:space="preserve">        "CN.HRB.FLM02.MML01.KWH.PWR2038.TOT",</v>
      </c>
      <c r="C689" s="26" t="s">
        <v>2860</v>
      </c>
      <c r="K689" s="23" t="str">
        <f t="shared" si="10"/>
        <v>            "Path":null,</v>
      </c>
    </row>
    <row r="690" spans="1:11" ht="16.5" hidden="1" x14ac:dyDescent="0.25">
      <c r="A690" t="str">
        <f>CONCATENATE("        """,点位信息!B689,""",")</f>
        <v xml:space="preserve">        "CN.HRB.FLM02.BRT01.KWH.PWR2039.TOT",</v>
      </c>
      <c r="C690" s="26" t="s">
        <v>183</v>
      </c>
      <c r="K690" s="23" t="str">
        <f t="shared" si="10"/>
        <v>            "Data":null,</v>
      </c>
    </row>
    <row r="691" spans="1:11" ht="16.5" hidden="1" x14ac:dyDescent="0.25">
      <c r="A691" t="str">
        <f>CONCATENATE("        """,点位信息!B690,""",")</f>
        <v xml:space="preserve">        "CN.HRB.UTI02.CAS02.KWH.PWR2040.TOT",</v>
      </c>
      <c r="C691" s="26" t="s">
        <v>182</v>
      </c>
      <c r="K691" s="23" t="str">
        <f t="shared" si="10"/>
        <v>            "Message":"(-12011) PI Point not found '\\CHNAWSPIMSDAP\CN.FCG.UTI00.TKF01.KWH.KWH0305.TOT'."</v>
      </c>
    </row>
    <row r="692" spans="1:11" ht="16.5" hidden="1" x14ac:dyDescent="0.25">
      <c r="A692" t="str">
        <f>CONCATENATE("        """,点位信息!B691,""",")</f>
        <v xml:space="preserve">        "CN.HRB.UTI00.CHW01.FT.H2O1000.TOT",</v>
      </c>
      <c r="C692" s="26" t="s">
        <v>2861</v>
      </c>
      <c r="K692" s="23" t="str">
        <f t="shared" si="10"/>
        <v>        },</v>
      </c>
    </row>
    <row r="693" spans="1:11" ht="16.5" hidden="1" x14ac:dyDescent="0.25">
      <c r="A693" t="str">
        <f>CONCATENATE("        """,点位信息!B692,""",")</f>
        <v xml:space="preserve">        "CN.HRB.UTI00.CHW01.FT.H2O2000.TOT",</v>
      </c>
      <c r="C693" s="26" t="s">
        <v>2639</v>
      </c>
      <c r="K693" s="23" t="str">
        <f t="shared" si="10"/>
        <v>        {</v>
      </c>
    </row>
    <row r="694" spans="1:11" ht="16.5" hidden="1" x14ac:dyDescent="0.25">
      <c r="A694" t="str">
        <f>CONCATENATE("        """,点位信息!B693,""",")</f>
        <v xml:space="preserve">        "CN.HRB.UTI00.CHW01.FT.H2O1100.TOT",</v>
      </c>
      <c r="C694" s="26" t="s">
        <v>2640</v>
      </c>
      <c r="K694" s="23" t="str">
        <f t="shared" si="10"/>
        <v>            "Name":"CN.FCG.UTI00.TKF01.KWH.KWH02.TOT",</v>
      </c>
    </row>
    <row r="695" spans="1:11" ht="16.5" hidden="1" x14ac:dyDescent="0.25">
      <c r="A695" t="str">
        <f>CONCATENATE("        """,点位信息!B694,""",")</f>
        <v xml:space="preserve">        "CN.HRB.UTI01.EFF01.FT.H2O1800.TOT",</v>
      </c>
      <c r="C695" s="26" t="s">
        <v>2862</v>
      </c>
      <c r="K695" s="23" t="str">
        <f t="shared" si="10"/>
        <v>            "Path":null,</v>
      </c>
    </row>
    <row r="696" spans="1:11" ht="16.5" hidden="1" x14ac:dyDescent="0.25">
      <c r="A696" t="str">
        <f>CONCATENATE("        """,点位信息!B695,""",")</f>
        <v xml:space="preserve">        "CN.HRB.CRU11.CWH03.FT.H2O1200.TOT",</v>
      </c>
      <c r="C696" s="26" t="s">
        <v>183</v>
      </c>
      <c r="K696" s="23" t="str">
        <f t="shared" si="10"/>
        <v>            "Data":null,</v>
      </c>
    </row>
    <row r="697" spans="1:11" ht="16.5" hidden="1" x14ac:dyDescent="0.25">
      <c r="A697" t="str">
        <f>CONCATENATE("        """,点位信息!B696,""",")</f>
        <v xml:space="preserve">        "CN.HRB.CRU01.CWH03.FT.H2O1201.TOT",</v>
      </c>
      <c r="C697" s="26" t="s">
        <v>182</v>
      </c>
      <c r="K697" s="23" t="str">
        <f t="shared" si="10"/>
        <v>            "Message":"(-12011) PI Point not found '\\CHNAWSPIMSDAP\CN.FCG.UTI00.TKF01.KWH.KWH02.TOT'."</v>
      </c>
    </row>
    <row r="698" spans="1:11" ht="16.5" hidden="1" x14ac:dyDescent="0.25">
      <c r="A698" t="str">
        <f>CONCATENATE("        """,点位信息!B697,""",")</f>
        <v xml:space="preserve">        "CN.HRB.CRU02.CWH03.FT.H2O2001.TOT",</v>
      </c>
      <c r="C698" s="26" t="s">
        <v>2863</v>
      </c>
      <c r="K698" s="23" t="str">
        <f t="shared" si="10"/>
        <v>        },</v>
      </c>
    </row>
    <row r="699" spans="1:11" ht="16.5" hidden="1" x14ac:dyDescent="0.25">
      <c r="A699" t="str">
        <f>CONCATENATE("        """,点位信息!B698,""",")</f>
        <v xml:space="preserve">        "CN.HRB.REF00.CWH03.FT.H2O1203.TOT",</v>
      </c>
      <c r="C699" s="26" t="s">
        <v>2639</v>
      </c>
      <c r="K699" s="23" t="str">
        <f t="shared" si="10"/>
        <v>        {</v>
      </c>
    </row>
    <row r="700" spans="1:11" ht="16.5" hidden="1" x14ac:dyDescent="0.25">
      <c r="A700" t="str">
        <f>CONCATENATE("        """,点位信息!B699,""",")</f>
        <v xml:space="preserve">        "CN.HRB.REF00.CWH03.FT.H2O1204.TOT",</v>
      </c>
      <c r="C700" s="26" t="s">
        <v>2640</v>
      </c>
      <c r="K700" s="23" t="str">
        <f t="shared" si="10"/>
        <v>            "Name":"CN.FCG.UTI00.CAS01.FT.FT002.TOT",</v>
      </c>
    </row>
    <row r="701" spans="1:11" ht="16.5" hidden="1" x14ac:dyDescent="0.25">
      <c r="A701" t="str">
        <f>CONCATENATE("        """,点位信息!B700,""",")</f>
        <v xml:space="preserve">        "CN.HRB.UTI01.EFF01.FT.H2O1300.TOT",</v>
      </c>
      <c r="C701" s="26" t="s">
        <v>2864</v>
      </c>
      <c r="K701" s="23" t="str">
        <f t="shared" si="10"/>
        <v>            "Path":null,</v>
      </c>
    </row>
    <row r="702" spans="1:11" ht="16.5" hidden="1" x14ac:dyDescent="0.25">
      <c r="A702" t="str">
        <f>CONCATENATE("        """,点位信息!B701,""",")</f>
        <v xml:space="preserve">        "CN.HRB.UTI01.EFF01.FT.H2O1301.TOT",</v>
      </c>
      <c r="C702" s="26" t="s">
        <v>183</v>
      </c>
      <c r="K702" s="23" t="str">
        <f t="shared" si="10"/>
        <v>            "Data":null,</v>
      </c>
    </row>
    <row r="703" spans="1:11" ht="16.5" hidden="1" x14ac:dyDescent="0.25">
      <c r="A703" t="str">
        <f>CONCATENATE("        """,点位信息!B702,""",")</f>
        <v xml:space="preserve">        "CN.HRB.UTI01.STM11.FT.FT1010.TOT",</v>
      </c>
      <c r="C703" s="26" t="s">
        <v>182</v>
      </c>
      <c r="K703" s="23" t="str">
        <f t="shared" si="10"/>
        <v>            "Message":"(-12011) PI Point not found '\\CHNAWSPIMSDAP\CN.FCG.UTI00.CAS01.FT.FT002.TOT'."</v>
      </c>
    </row>
    <row r="704" spans="1:11" ht="16.5" hidden="1" x14ac:dyDescent="0.25">
      <c r="A704" t="str">
        <f>CONCATENATE("        """,点位信息!B703,""",")</f>
        <v xml:space="preserve">        "CN.HRB.UTI01.STM12.FT.FT1020.TOT",</v>
      </c>
      <c r="C704" s="26" t="s">
        <v>2865</v>
      </c>
      <c r="K704" s="23" t="str">
        <f t="shared" si="10"/>
        <v>        },</v>
      </c>
    </row>
    <row r="705" spans="1:11" ht="16.5" hidden="1" x14ac:dyDescent="0.25">
      <c r="A705" t="str">
        <f>CONCATENATE("        """,点位信息!B704,""",")</f>
        <v xml:space="preserve">        "CN.HRB.UTI01.STM13.FT.FT1030.TOT",</v>
      </c>
      <c r="C705" s="26" t="s">
        <v>2639</v>
      </c>
      <c r="K705" s="23" t="str">
        <f t="shared" si="10"/>
        <v>        {</v>
      </c>
    </row>
    <row r="706" spans="1:11" ht="16.5" hidden="1" x14ac:dyDescent="0.25">
      <c r="A706" t="str">
        <f>CONCATENATE("        """,点位信息!B705,""",")</f>
        <v xml:space="preserve">        "CN.HRB.UTI01.UTI01.FT.FT1040.TOT",</v>
      </c>
      <c r="C706" s="26" t="s">
        <v>2640</v>
      </c>
      <c r="K706" s="23" t="str">
        <f t="shared" si="10"/>
        <v>            "Name":"CN.FCG.UTI00.UTI01.FT.KWH0607.TOT",</v>
      </c>
    </row>
    <row r="707" spans="1:11" ht="16.5" hidden="1" x14ac:dyDescent="0.25">
      <c r="A707" t="str">
        <f>CONCATENATE("        """,点位信息!B706,""",")</f>
        <v xml:space="preserve">        "CN.HRB.UTI01.UTI01.FT.FT1041.TOT",</v>
      </c>
      <c r="C707" s="26" t="s">
        <v>2866</v>
      </c>
      <c r="K707" s="23" t="str">
        <f t="shared" si="10"/>
        <v>            "Path":null,</v>
      </c>
    </row>
    <row r="708" spans="1:11" ht="16.5" hidden="1" x14ac:dyDescent="0.25">
      <c r="A708" t="str">
        <f>CONCATENATE("        """,点位信息!B707,""",")</f>
        <v xml:space="preserve">        "CN.HRB.CRU11.EXT01.FT.FT1390A.TOT",</v>
      </c>
      <c r="C708" s="26" t="s">
        <v>183</v>
      </c>
      <c r="K708" s="23" t="str">
        <f t="shared" si="10"/>
        <v>            "Data":null,</v>
      </c>
    </row>
    <row r="709" spans="1:11" ht="16.5" hidden="1" x14ac:dyDescent="0.25">
      <c r="A709" t="str">
        <f>CONCATENATE("        """,点位信息!B708,""",")</f>
        <v xml:space="preserve">        "CN.HRB.CRU01.EXT01.FT.FT1390B.TOT",</v>
      </c>
      <c r="C709" s="26" t="s">
        <v>182</v>
      </c>
      <c r="K709" s="23" t="str">
        <f t="shared" si="10"/>
        <v>            "Message":"(-12011) PI Point not found '\\CHNAWSPIMSDAP\CN.FCG.UTI00.UTI01.FT.KWH0607.TOT'."</v>
      </c>
    </row>
    <row r="710" spans="1:11" ht="16.5" hidden="1" x14ac:dyDescent="0.25">
      <c r="A710" t="str">
        <f>CONCATENATE("        """,点位信息!B709,""",")</f>
        <v xml:space="preserve">        "CN.HRB.CRU02.EXT01.FT.FT1390C.TOT",</v>
      </c>
      <c r="C710" s="26" t="s">
        <v>2867</v>
      </c>
      <c r="K710" s="23" t="str">
        <f t="shared" si="10"/>
        <v>        },</v>
      </c>
    </row>
    <row r="711" spans="1:11" ht="16.5" hidden="1" x14ac:dyDescent="0.25">
      <c r="A711" t="str">
        <f>CONCATENATE("        """,点位信息!B710,""",")</f>
        <v xml:space="preserve">        "CN.HRB.REF00.UTI01.FT.FT1300A.TOT",</v>
      </c>
      <c r="C711" s="26" t="s">
        <v>2639</v>
      </c>
      <c r="K711" s="23" t="str">
        <f t="shared" si="10"/>
        <v>        {</v>
      </c>
    </row>
    <row r="712" spans="1:11" ht="16.5" hidden="1" x14ac:dyDescent="0.25">
      <c r="A712" t="str">
        <f>CONCATENATE("        """,点位信息!B711,""",")</f>
        <v xml:space="preserve">        "CN.HRB.REF10.UTI01.FT.FT1300B.TOT",</v>
      </c>
      <c r="C712" s="26" t="s">
        <v>2640</v>
      </c>
      <c r="K712" s="23" t="str">
        <f t="shared" si="10"/>
        <v>            "Name":"CN.FCG.CCP01.COP21.KWH.KWH0002.TOT",</v>
      </c>
    </row>
    <row r="713" spans="1:11" ht="16.5" hidden="1" x14ac:dyDescent="0.25">
      <c r="A713" t="str">
        <f>CONCATENATE("        """,点位信息!B712,""",")</f>
        <v xml:space="preserve">        "CN.HRB.REF10.UTI01.FT.FT1300C.TOT",</v>
      </c>
      <c r="C713" s="26" t="s">
        <v>2868</v>
      </c>
      <c r="K713" s="23" t="str">
        <f t="shared" ref="K713:K776" si="11">C717</f>
        <v>            "Path":"\\CHNAWSPIMSDAP\CN.FCG.CCP01.COP21.KWH.KWH0002.TOT",</v>
      </c>
    </row>
    <row r="714" spans="1:11" ht="16.5" hidden="1" x14ac:dyDescent="0.25">
      <c r="A714" t="str">
        <f>CONCATENATE("        """,点位信息!B713,""",")</f>
        <v xml:space="preserve">        "CN.HRB.REF00.TKF00.FT.FT1700.TOT",</v>
      </c>
      <c r="C714" s="26" t="s">
        <v>183</v>
      </c>
      <c r="K714" s="23" t="str">
        <f t="shared" si="11"/>
        <v>            "Data":{</v>
      </c>
    </row>
    <row r="715" spans="1:11" ht="16.5" hidden="1" x14ac:dyDescent="0.25">
      <c r="A715" t="str">
        <f>CONCATENATE("        """,点位信息!B714,""",")</f>
        <v xml:space="preserve">        "CN.HRB.CCP01..FT.FT1600.TOT",</v>
      </c>
      <c r="C715" s="26" t="s">
        <v>182</v>
      </c>
      <c r="K715" s="23" t="str">
        <f t="shared" si="11"/>
        <v>                "IsGood":true,</v>
      </c>
    </row>
    <row r="716" spans="1:11" ht="16.5" hidden="1" x14ac:dyDescent="0.25">
      <c r="A716" t="str">
        <f>CONCATENATE("        """,点位信息!B715,""",")</f>
        <v xml:space="preserve">        "CN.HRB.FLM01.UTI01.FT.FT1800.TOT",</v>
      </c>
      <c r="C716" s="26" t="s">
        <v>2869</v>
      </c>
      <c r="K716" s="23" t="str">
        <f t="shared" si="11"/>
        <v>                "Status":"Good",</v>
      </c>
    </row>
    <row r="717" spans="1:11" ht="16.5" hidden="1" x14ac:dyDescent="0.25">
      <c r="A717" t="str">
        <f>CONCATENATE("        """,点位信息!B716,""",")</f>
        <v xml:space="preserve">        "CN.HRB.FLM02.UTI01.FT.FT1801.TOT",</v>
      </c>
      <c r="C717" s="26" t="s">
        <v>2870</v>
      </c>
      <c r="K717" s="23" t="str">
        <f t="shared" si="11"/>
        <v>                "Timestamp":"2023-08-26T05:58:33Z",</v>
      </c>
    </row>
    <row r="718" spans="1:11" ht="16.5" hidden="1" x14ac:dyDescent="0.25">
      <c r="A718" t="str">
        <f>CONCATENATE("        """,点位信息!B717,""",")</f>
        <v xml:space="preserve">        "CN.HRB.UTI00.UTI05.FT.FT1002.TOT",</v>
      </c>
      <c r="C718" s="26" t="s">
        <v>230</v>
      </c>
      <c r="K718" s="23" t="str">
        <f t="shared" si="11"/>
        <v>                "Value":23419.7031,</v>
      </c>
    </row>
    <row r="719" spans="1:11" ht="16.5" hidden="1" x14ac:dyDescent="0.25">
      <c r="A719" t="str">
        <f>CONCATENATE("        """,点位信息!B718,""",")</f>
        <v xml:space="preserve">        "CN.HRB.UTI01.UTI00.FT.FT1001.TOT",</v>
      </c>
      <c r="C719" s="26" t="s">
        <v>231</v>
      </c>
      <c r="K719" s="23" t="str">
        <f t="shared" si="11"/>
        <v>                "UOM":null</v>
      </c>
    </row>
    <row r="720" spans="1:11" ht="16.5" hidden="1" x14ac:dyDescent="0.25">
      <c r="A720" t="str">
        <f>CONCATENATE("        """,点位信息!B719,""",")</f>
        <v xml:space="preserve">        "CN.HRB.UTI02.CAS01.FT.CAS1001.TOT",</v>
      </c>
      <c r="C720" s="26" t="s">
        <v>232</v>
      </c>
      <c r="K720" s="23" t="str">
        <f t="shared" si="11"/>
        <v>            },</v>
      </c>
    </row>
    <row r="721" spans="1:11" ht="16.5" hidden="1" x14ac:dyDescent="0.25">
      <c r="A721" t="str">
        <f>CONCATENATE("        """,点位信息!B720,""",")</f>
        <v xml:space="preserve">        "CN.HRB.UTI02.CAS01.FT.CAS1002.TOT",</v>
      </c>
      <c r="C721" s="26" t="s">
        <v>2871</v>
      </c>
      <c r="K721" s="23" t="str">
        <f t="shared" si="11"/>
        <v>            "Message":null</v>
      </c>
    </row>
    <row r="722" spans="1:11" ht="16.5" hidden="1" x14ac:dyDescent="0.25">
      <c r="A722" t="str">
        <f>CONCATENATE("        """,点位信息!B721,""",")</f>
        <v xml:space="preserve">        "CN.HRB.UTI02.CAS01.FT.CAS2001.TOT",</v>
      </c>
      <c r="C722" s="26" t="s">
        <v>2872</v>
      </c>
      <c r="K722" s="23" t="str">
        <f t="shared" si="11"/>
        <v>        },</v>
      </c>
    </row>
    <row r="723" spans="1:11" ht="16.5" hidden="1" x14ac:dyDescent="0.25">
      <c r="A723" t="str">
        <f>CONCATENATE("        """,点位信息!B722,""",")</f>
        <v xml:space="preserve">        "CN.HRB.UTI02.CAS01.FT.CAS2002.TOT",</v>
      </c>
      <c r="C723" s="26" t="s">
        <v>233</v>
      </c>
      <c r="K723" s="23" t="str">
        <f t="shared" si="11"/>
        <v>        {</v>
      </c>
    </row>
    <row r="724" spans="1:11" ht="16.5" hidden="1" x14ac:dyDescent="0.25">
      <c r="A724" t="str">
        <f>CONCATENATE("        """,点位信息!B723,""",")</f>
        <v xml:space="preserve">        "CN.HRB.UTI02.CAS01.FT.CAS1030.TOT",</v>
      </c>
      <c r="C724" s="26" t="s">
        <v>184</v>
      </c>
      <c r="K724" s="23" t="str">
        <f t="shared" si="11"/>
        <v>            "Name":"CN.FCG.CCP01.COP22.KWH.KWH0102.TOT",</v>
      </c>
    </row>
    <row r="725" spans="1:11" ht="16.5" hidden="1" x14ac:dyDescent="0.25">
      <c r="A725" t="str">
        <f>CONCATENATE("        """,点位信息!B724,""",")</f>
        <v xml:space="preserve">        "CN.HRB.REF00.CAS01.FT.CAS1031.TOT",</v>
      </c>
      <c r="C725" s="26" t="s">
        <v>234</v>
      </c>
      <c r="K725" s="23" t="str">
        <f t="shared" si="11"/>
        <v>            "Path":"\\CHNAWSPIMSDAP\CN.FCG.CCP01.COP22.KWH.KWH0102.TOT",</v>
      </c>
    </row>
    <row r="726" spans="1:11" ht="16.5" hidden="1" x14ac:dyDescent="0.25">
      <c r="A726" t="str">
        <f>CONCATENATE("        """,点位信息!B725,""",")</f>
        <v xml:space="preserve">        "CN.HRB.REF10.CAS01.FT.CAS1032.TOT",</v>
      </c>
      <c r="C726" s="26" t="s">
        <v>183</v>
      </c>
      <c r="K726" s="23" t="str">
        <f t="shared" si="11"/>
        <v>            "Data":{</v>
      </c>
    </row>
    <row r="727" spans="1:11" ht="16.5" hidden="1" x14ac:dyDescent="0.25">
      <c r="A727" t="str">
        <f>CONCATENATE("        """,点位信息!B726,""",")</f>
        <v xml:space="preserve">        "CN.HRB.REF10.CAS01.FT.CAS1033.TOT",</v>
      </c>
      <c r="C727" s="26" t="s">
        <v>182</v>
      </c>
      <c r="K727" s="23" t="str">
        <f t="shared" si="11"/>
        <v>                "IsGood":true,</v>
      </c>
    </row>
    <row r="728" spans="1:11" ht="16.5" hidden="1" x14ac:dyDescent="0.25">
      <c r="A728" t="str">
        <f>CONCATENATE("        """,点位信息!B727,""",")</f>
        <v xml:space="preserve">        "CN.HRB.CCP01.CAS01.FT.CAS1060.TOT",</v>
      </c>
      <c r="C728" s="26" t="s">
        <v>2873</v>
      </c>
      <c r="K728" s="23" t="str">
        <f t="shared" si="11"/>
        <v>                "Status":"Good",</v>
      </c>
    </row>
    <row r="729" spans="1:11" ht="16.5" hidden="1" x14ac:dyDescent="0.25">
      <c r="A729" t="str">
        <f>CONCATENATE("        """,点位信息!B728,""",")</f>
        <v xml:space="preserve">        "CN.HRB.UTI02.CAS01.FT.CAS1010.TOT",</v>
      </c>
      <c r="C729" s="26" t="s">
        <v>2874</v>
      </c>
      <c r="K729" s="23" t="str">
        <f t="shared" si="11"/>
        <v>                "Timestamp":"2023-08-26T05:59:28Z",</v>
      </c>
    </row>
    <row r="730" spans="1:11" ht="16.5" hidden="1" x14ac:dyDescent="0.25">
      <c r="A730" t="str">
        <f>CONCATENATE("        """,点位信息!B729,""",")</f>
        <v xml:space="preserve">        "CN.HRB.UTI01.CAS01.FT.CAS1011.TOT",</v>
      </c>
      <c r="C730" s="26" t="s">
        <v>230</v>
      </c>
      <c r="K730" s="23" t="str">
        <f t="shared" si="11"/>
        <v>                "Value":36537.4023,</v>
      </c>
    </row>
    <row r="731" spans="1:11" ht="16.5" hidden="1" x14ac:dyDescent="0.25">
      <c r="A731" t="str">
        <f>CONCATENATE("        """,点位信息!B730,""",")</f>
        <v xml:space="preserve">        "CN.HRB.UTI02.CAS01.FT.CAS1012.TOT",</v>
      </c>
      <c r="C731" s="26" t="s">
        <v>231</v>
      </c>
      <c r="K731" s="23" t="str">
        <f t="shared" si="11"/>
        <v>                "UOM":null</v>
      </c>
    </row>
    <row r="732" spans="1:11" ht="16.5" hidden="1" x14ac:dyDescent="0.25">
      <c r="A732" t="str">
        <f>CONCATENATE("        """,点位信息!B731,""",")</f>
        <v xml:space="preserve">        "CN.HRB.UTI02.CAS01.FT.CAS1013.TOT",</v>
      </c>
      <c r="C732" s="26" t="s">
        <v>232</v>
      </c>
      <c r="K732" s="23" t="str">
        <f t="shared" si="11"/>
        <v>            },</v>
      </c>
    </row>
    <row r="733" spans="1:11" ht="16.5" hidden="1" x14ac:dyDescent="0.25">
      <c r="A733" t="str">
        <f>CONCATENATE("        """,点位信息!B732,""",")</f>
        <v xml:space="preserve">        "CN.HRB.RIM01.CAS01.FT.CAS1050.TOT",</v>
      </c>
      <c r="C733" s="26" t="s">
        <v>2013</v>
      </c>
      <c r="K733" s="23" t="str">
        <f t="shared" si="11"/>
        <v>            "Message":null</v>
      </c>
    </row>
    <row r="734" spans="1:11" ht="16.5" hidden="1" x14ac:dyDescent="0.25">
      <c r="A734" t="str">
        <f>CONCATENATE("        """,点位信息!B733,""",")</f>
        <v xml:space="preserve">        "CN.HRB.RIM01.CAS01.FT.CAS1051.TOT",</v>
      </c>
      <c r="C734" s="26" t="s">
        <v>2875</v>
      </c>
      <c r="K734" s="23" t="str">
        <f t="shared" si="11"/>
        <v>        },</v>
      </c>
    </row>
    <row r="735" spans="1:11" ht="16.5" hidden="1" x14ac:dyDescent="0.25">
      <c r="A735" t="str">
        <f>CONCATENATE("        """,点位信息!B734,""",")</f>
        <v xml:space="preserve">        "CN.HRB.RIM02.CAS01.FT.CAS1052.TOT",</v>
      </c>
      <c r="C735" s="26" t="s">
        <v>233</v>
      </c>
      <c r="K735" s="23" t="str">
        <f t="shared" si="11"/>
        <v>        {</v>
      </c>
    </row>
    <row r="736" spans="1:11" ht="16.5" hidden="1" x14ac:dyDescent="0.25">
      <c r="A736" t="str">
        <f>CONCATENATE("        """,点位信息!B735,""",")</f>
        <v xml:space="preserve">        "CN.HRB.RIM02.CAS01.FT.CAS1053.TOT",</v>
      </c>
      <c r="C736" s="26" t="s">
        <v>184</v>
      </c>
      <c r="K736" s="23" t="str">
        <f t="shared" si="11"/>
        <v>            "Name":"CN.FCG.CCP01.COP23.KWH.KWH0202.TOT",</v>
      </c>
    </row>
    <row r="737" spans="1:11" ht="16.5" hidden="1" x14ac:dyDescent="0.25">
      <c r="A737" t="str">
        <f>CONCATENATE("        """,点位信息!B736,""",")</f>
        <v xml:space="preserve">        "CN.HRB.CRU11.CAS01.FT.CAS1070.TOT",</v>
      </c>
      <c r="C737" s="26" t="s">
        <v>234</v>
      </c>
      <c r="K737" s="23" t="str">
        <f t="shared" si="11"/>
        <v>            "Path":"\\CHNAWSPIMSDAP\CN.FCG.CCP01.COP23.KWH.KWH0202.TOT",</v>
      </c>
    </row>
    <row r="738" spans="1:11" ht="16.5" hidden="1" x14ac:dyDescent="0.25">
      <c r="A738" t="str">
        <f>CONCATENATE("        """,点位信息!B737,""",")</f>
        <v xml:space="preserve">        "CN.HRB.CRU01.CAS01.FT.CAS1071.TOT",</v>
      </c>
      <c r="C738" s="26" t="s">
        <v>183</v>
      </c>
      <c r="K738" s="23" t="str">
        <f t="shared" si="11"/>
        <v>            "Data":{</v>
      </c>
    </row>
    <row r="739" spans="1:11" ht="16.5" hidden="1" x14ac:dyDescent="0.25">
      <c r="A739" t="str">
        <f>CONCATENATE("        """,点位信息!B738,""",")</f>
        <v xml:space="preserve">        "CN.HRB.CRU02.CAS02.FT.CAS2030.TOT",</v>
      </c>
      <c r="C739" s="26" t="s">
        <v>182</v>
      </c>
      <c r="K739" s="23" t="str">
        <f t="shared" si="11"/>
        <v>                "IsGood":true,</v>
      </c>
    </row>
    <row r="740" spans="1:11" ht="16.5" hidden="1" x14ac:dyDescent="0.25">
      <c r="A740" t="str">
        <f>CONCATENATE("        """,点位信息!B739,""",")</f>
        <v xml:space="preserve">        "CN.HRB.FLM01.CAS02.FT.CAS2010.TOT",</v>
      </c>
      <c r="C740" s="26" t="s">
        <v>2876</v>
      </c>
      <c r="K740" s="23" t="str">
        <f t="shared" si="11"/>
        <v>                "Status":"Good",</v>
      </c>
    </row>
    <row r="741" spans="1:11" ht="16.5" hidden="1" x14ac:dyDescent="0.25">
      <c r="A741" t="str">
        <f>CONCATENATE("        """,点位信息!B740,""",")</f>
        <v xml:space="preserve">        "CN.HRB.FLM02.CAS02.FT.CAS2020.TOT",</v>
      </c>
      <c r="C741" s="26" t="s">
        <v>2877</v>
      </c>
      <c r="K741" s="23" t="str">
        <f t="shared" si="11"/>
        <v>                "Timestamp":"2023-08-26T05:59:53Z",</v>
      </c>
    </row>
    <row r="742" spans="1:11" ht="16.5" hidden="1" x14ac:dyDescent="0.25">
      <c r="A742" t="str">
        <f>CONCATENATE("        """,点位信息!B741,""",")</f>
        <v xml:space="preserve">        "CN.HRB.UTI02.CAS01.FT.CAS1200.TOT",</v>
      </c>
      <c r="C742" s="26" t="s">
        <v>230</v>
      </c>
      <c r="K742" s="23" t="str">
        <f t="shared" si="11"/>
        <v>                "Value":62336.5859,</v>
      </c>
    </row>
    <row r="743" spans="1:11" ht="16.5" hidden="1" x14ac:dyDescent="0.25">
      <c r="A743" t="str">
        <f>CONCATENATE("        """,点位信息!B742,""",")</f>
        <v xml:space="preserve">        "CN.HRB.UTI02.CAS01.FT.CAS1201.TOT",</v>
      </c>
      <c r="C743" s="26" t="s">
        <v>231</v>
      </c>
      <c r="K743" s="23" t="str">
        <f t="shared" si="11"/>
        <v>                "UOM":null</v>
      </c>
    </row>
    <row r="744" spans="1:11" ht="16.5" hidden="1" x14ac:dyDescent="0.25">
      <c r="A744" t="str">
        <f>CONCATENATE("        """,点位信息!B743,""",")</f>
        <v xml:space="preserve">        "CN.HRB.UTI02.CAS01.FT.CAS1202.TOT",</v>
      </c>
      <c r="C744" s="26" t="s">
        <v>232</v>
      </c>
      <c r="K744" s="23" t="str">
        <f t="shared" si="11"/>
        <v>            },</v>
      </c>
    </row>
    <row r="745" spans="1:11" ht="16.5" hidden="1" x14ac:dyDescent="0.25">
      <c r="A745" t="str">
        <f>CONCATENATE("        """,点位信息!B744,""",")</f>
        <v xml:space="preserve">        "CN.HRB.CCP01.CAS01.FT.CAS1203.TOT",</v>
      </c>
      <c r="C745" s="26" t="s">
        <v>2012</v>
      </c>
      <c r="K745" s="23" t="str">
        <f t="shared" si="11"/>
        <v>            "Message":null</v>
      </c>
    </row>
    <row r="746" spans="1:11" ht="16.5" hidden="1" x14ac:dyDescent="0.25">
      <c r="A746" t="str">
        <f>CONCATENATE("        """,点位信息!B745,""",")</f>
        <v xml:space="preserve">        "CN.HRB.REF00.CAS01.FT.CAS1204.TOT",</v>
      </c>
      <c r="C746" s="26" t="s">
        <v>2878</v>
      </c>
      <c r="K746" s="23" t="str">
        <f t="shared" si="11"/>
        <v>        },</v>
      </c>
    </row>
    <row r="747" spans="1:11" ht="16.5" hidden="1" x14ac:dyDescent="0.25">
      <c r="A747" t="str">
        <f>CONCATENATE("        """,点位信息!B746,""",")</f>
        <v xml:space="preserve">        "CN.HRB.REF10.CAS01.FT.CAS1205.TOT",</v>
      </c>
      <c r="C747" s="26" t="s">
        <v>233</v>
      </c>
      <c r="K747" s="23" t="str">
        <f t="shared" si="11"/>
        <v>        {</v>
      </c>
    </row>
    <row r="748" spans="1:11" ht="16.5" hidden="1" x14ac:dyDescent="0.25">
      <c r="A748" t="str">
        <f>CONCATENATE("        """,点位信息!B747,""",")</f>
        <v xml:space="preserve">        "CN.HRB.REF10.CAS01.FT.CAS1206.TOT",</v>
      </c>
      <c r="C748" s="26" t="s">
        <v>184</v>
      </c>
      <c r="K748" s="23" t="str">
        <f t="shared" si="11"/>
        <v>            "Name":"CN.FCG.CCP01.COP06.KWH.KWH0302.TOT",</v>
      </c>
    </row>
    <row r="749" spans="1:11" ht="16.5" hidden="1" x14ac:dyDescent="0.25">
      <c r="A749" t="str">
        <f>CONCATENATE("        """,点位信息!B748,""",")</f>
        <v xml:space="preserve">        "CN.HRB.UTI00.UTI06.FT.OIL1000.TOT",</v>
      </c>
      <c r="C749" s="26" t="s">
        <v>234</v>
      </c>
      <c r="K749" s="23" t="str">
        <f t="shared" si="11"/>
        <v>            "Path":"\\CHNAWSPIMSDAP\CN.FCG.CCP01.COP06.KWH.KWH0302.TOT",</v>
      </c>
    </row>
    <row r="750" spans="1:11" ht="16.5" hidden="1" x14ac:dyDescent="0.25">
      <c r="A750" t="str">
        <f>CONCATENATE("        """,点位信息!B749,""",")</f>
        <v xml:space="preserve">        "CN.HRB.UTI00.UTI06.FT.OIL2000.TOT",</v>
      </c>
      <c r="C750" s="26" t="s">
        <v>183</v>
      </c>
      <c r="K750" s="23" t="str">
        <f t="shared" si="11"/>
        <v>            "Data":{</v>
      </c>
    </row>
    <row r="751" spans="1:11" ht="16.5" hidden="1" x14ac:dyDescent="0.25">
      <c r="A751" t="str">
        <f>CONCATENATE("        """,点位信息!B750,""",")</f>
        <v xml:space="preserve">        "",</v>
      </c>
      <c r="C751" s="26" t="s">
        <v>182</v>
      </c>
      <c r="K751" s="23" t="str">
        <f t="shared" si="11"/>
        <v>                "IsGood":true,</v>
      </c>
    </row>
    <row r="752" spans="1:11" ht="16.5" hidden="1" x14ac:dyDescent="0.25">
      <c r="A752" t="str">
        <f>CONCATENATE("        """,点位信息!B751,""",")</f>
        <v xml:space="preserve">        "",</v>
      </c>
      <c r="C752" s="26" t="s">
        <v>2879</v>
      </c>
      <c r="K752" s="23" t="str">
        <f t="shared" si="11"/>
        <v>                "Status":"Good",</v>
      </c>
    </row>
    <row r="753" spans="1:11" ht="16.5" hidden="1" x14ac:dyDescent="0.25">
      <c r="A753" t="str">
        <f>CONCATENATE("        """,点位信息!B752,""",")</f>
        <v xml:space="preserve">        "",</v>
      </c>
      <c r="C753" s="26" t="s">
        <v>2880</v>
      </c>
      <c r="K753" s="23" t="str">
        <f t="shared" si="11"/>
        <v>                "Timestamp":"2023-08-26T05:59:53Z",</v>
      </c>
    </row>
    <row r="754" spans="1:11" ht="16.5" hidden="1" x14ac:dyDescent="0.25">
      <c r="A754" t="str">
        <f>CONCATENATE("        """,点位信息!B753,""",")</f>
        <v xml:space="preserve">        "",</v>
      </c>
      <c r="C754" s="26" t="s">
        <v>230</v>
      </c>
      <c r="K754" s="23" t="str">
        <f t="shared" si="11"/>
        <v>                "Value":107561.492,</v>
      </c>
    </row>
    <row r="755" spans="1:11" ht="16.5" hidden="1" x14ac:dyDescent="0.25">
      <c r="A755" t="str">
        <f>CONCATENATE("        """,点位信息!B754,""",")</f>
        <v xml:space="preserve">        "",</v>
      </c>
      <c r="C755" s="26" t="s">
        <v>231</v>
      </c>
      <c r="K755" s="23" t="str">
        <f t="shared" si="11"/>
        <v>                "UOM":null</v>
      </c>
    </row>
    <row r="756" spans="1:11" ht="16.5" hidden="1" x14ac:dyDescent="0.25">
      <c r="A756" t="str">
        <f>CONCATENATE("        """,点位信息!B755,""",")</f>
        <v xml:space="preserve">        "",</v>
      </c>
      <c r="C756" s="26" t="s">
        <v>232</v>
      </c>
      <c r="K756" s="23" t="str">
        <f t="shared" si="11"/>
        <v>            },</v>
      </c>
    </row>
    <row r="757" spans="1:11" ht="16.5" hidden="1" x14ac:dyDescent="0.25">
      <c r="A757" t="str">
        <f>CONCATENATE("        """,点位信息!B756,""",")</f>
        <v xml:space="preserve">        "",</v>
      </c>
      <c r="C757" s="26" t="s">
        <v>2012</v>
      </c>
      <c r="K757" s="23" t="str">
        <f t="shared" si="11"/>
        <v>            "Message":null</v>
      </c>
    </row>
    <row r="758" spans="1:11" ht="16.5" hidden="1" x14ac:dyDescent="0.25">
      <c r="A758" t="str">
        <f>CONCATENATE("        """,点位信息!B757,""",")</f>
        <v xml:space="preserve">        "",</v>
      </c>
      <c r="C758" s="26" t="s">
        <v>2881</v>
      </c>
      <c r="K758" s="23" t="str">
        <f t="shared" si="11"/>
        <v>        },</v>
      </c>
    </row>
    <row r="759" spans="1:11" ht="16.5" hidden="1" x14ac:dyDescent="0.25">
      <c r="A759" t="str">
        <f>CONCATENATE("        """,点位信息!B758,""",")</f>
        <v xml:space="preserve">        "",</v>
      </c>
      <c r="C759" s="26" t="s">
        <v>233</v>
      </c>
      <c r="K759" s="23" t="str">
        <f t="shared" si="11"/>
        <v>        {</v>
      </c>
    </row>
    <row r="760" spans="1:11" ht="16.5" hidden="1" x14ac:dyDescent="0.25">
      <c r="A760" t="str">
        <f>CONCATENATE("        """,点位信息!B759,""",")</f>
        <v xml:space="preserve">        "",</v>
      </c>
      <c r="C760" s="26" t="s">
        <v>184</v>
      </c>
      <c r="K760" s="23" t="str">
        <f t="shared" si="11"/>
        <v>            "Name":"CN.FCG.CCP01.COP08.KWH.KWH0502.TOT",</v>
      </c>
    </row>
    <row r="761" spans="1:11" ht="16.5" hidden="1" x14ac:dyDescent="0.25">
      <c r="A761" t="str">
        <f>CONCATENATE("        """,点位信息!B760,""",")</f>
        <v xml:space="preserve">        "",</v>
      </c>
      <c r="C761" s="26" t="s">
        <v>234</v>
      </c>
      <c r="K761" s="23" t="str">
        <f t="shared" si="11"/>
        <v>            "Path":"\\CHNAWSPIMSDAP\CN.FCG.CCP01.COP08.KWH.KWH0502.TOT",</v>
      </c>
    </row>
    <row r="762" spans="1:11" ht="16.5" hidden="1" x14ac:dyDescent="0.25">
      <c r="A762" t="str">
        <f>CONCATENATE("        """,点位信息!B761,""",")</f>
        <v xml:space="preserve">        "",</v>
      </c>
      <c r="C762" s="26" t="s">
        <v>183</v>
      </c>
      <c r="K762" s="23" t="str">
        <f t="shared" si="11"/>
        <v>            "Data":{</v>
      </c>
    </row>
    <row r="763" spans="1:11" ht="16.5" hidden="1" x14ac:dyDescent="0.25">
      <c r="A763" t="str">
        <f>CONCATENATE("        """,点位信息!B762,""",")</f>
        <v xml:space="preserve">        "",</v>
      </c>
      <c r="C763" s="26" t="s">
        <v>182</v>
      </c>
      <c r="K763" s="23" t="str">
        <f t="shared" si="11"/>
        <v>                "IsGood":true,</v>
      </c>
    </row>
    <row r="764" spans="1:11" ht="16.5" hidden="1" x14ac:dyDescent="0.25">
      <c r="A764" t="str">
        <f>CONCATENATE("        """,点位信息!B763,""",")</f>
        <v xml:space="preserve">        "",</v>
      </c>
      <c r="C764" s="26" t="s">
        <v>2882</v>
      </c>
      <c r="K764" s="23" t="str">
        <f t="shared" si="11"/>
        <v>                "Status":"Good",</v>
      </c>
    </row>
    <row r="765" spans="1:11" ht="16.5" hidden="1" x14ac:dyDescent="0.25">
      <c r="A765" t="str">
        <f>CONCATENATE("        """,点位信息!B764,""",")</f>
        <v xml:space="preserve">        "",</v>
      </c>
      <c r="C765" s="26" t="s">
        <v>2883</v>
      </c>
      <c r="K765" s="23" t="str">
        <f t="shared" si="11"/>
        <v>                "Timestamp":"2023-08-26T05:59:28Z",</v>
      </c>
    </row>
    <row r="766" spans="1:11" ht="16.5" hidden="1" x14ac:dyDescent="0.25">
      <c r="A766" t="str">
        <f>CONCATENATE("        """,点位信息!B765,""",")</f>
        <v xml:space="preserve">        "",</v>
      </c>
      <c r="C766" s="26" t="s">
        <v>230</v>
      </c>
      <c r="K766" s="23" t="str">
        <f t="shared" si="11"/>
        <v>                "Value":75452.5,</v>
      </c>
    </row>
    <row r="767" spans="1:11" ht="16.5" hidden="1" x14ac:dyDescent="0.25">
      <c r="A767" t="str">
        <f>CONCATENATE("        """,点位信息!B766,""",")</f>
        <v xml:space="preserve">        "",</v>
      </c>
      <c r="C767" s="26" t="s">
        <v>231</v>
      </c>
      <c r="K767" s="23" t="str">
        <f t="shared" si="11"/>
        <v>                "UOM":null</v>
      </c>
    </row>
    <row r="768" spans="1:11" ht="16.5" hidden="1" x14ac:dyDescent="0.25">
      <c r="A768" t="str">
        <f>CONCATENATE("        """,点位信息!B767,""",")</f>
        <v xml:space="preserve">        "",</v>
      </c>
      <c r="C768" s="26" t="s">
        <v>232</v>
      </c>
      <c r="K768" s="23" t="str">
        <f t="shared" si="11"/>
        <v>            },</v>
      </c>
    </row>
    <row r="769" spans="1:11" ht="16.5" hidden="1" x14ac:dyDescent="0.25">
      <c r="A769" t="str">
        <f>CONCATENATE("        """,点位信息!B768,""",")</f>
        <v xml:space="preserve">        "",</v>
      </c>
      <c r="C769" s="26" t="s">
        <v>2013</v>
      </c>
      <c r="K769" s="23" t="str">
        <f t="shared" si="11"/>
        <v>            "Message":null</v>
      </c>
    </row>
    <row r="770" spans="1:11" ht="16.5" hidden="1" x14ac:dyDescent="0.25">
      <c r="A770" t="str">
        <f>CONCATENATE("        """,点位信息!B769,""",")</f>
        <v xml:space="preserve">        "",</v>
      </c>
      <c r="C770" s="26" t="s">
        <v>2884</v>
      </c>
      <c r="K770" s="23" t="str">
        <f t="shared" si="11"/>
        <v>        },</v>
      </c>
    </row>
    <row r="771" spans="1:11" ht="16.5" hidden="1" x14ac:dyDescent="0.25">
      <c r="A771" t="str">
        <f>CONCATENATE("        """,点位信息!B770,""",")</f>
        <v xml:space="preserve">        "",</v>
      </c>
      <c r="C771" s="26" t="s">
        <v>233</v>
      </c>
      <c r="K771" s="23" t="str">
        <f t="shared" si="11"/>
        <v>        {</v>
      </c>
    </row>
    <row r="772" spans="1:11" ht="16.5" hidden="1" x14ac:dyDescent="0.25">
      <c r="A772" t="str">
        <f>CONCATENATE("        """,点位信息!B771,""",")</f>
        <v xml:space="preserve">        "",</v>
      </c>
      <c r="C772" s="26" t="s">
        <v>184</v>
      </c>
      <c r="K772" s="23" t="str">
        <f t="shared" si="11"/>
        <v>            "Name":"CN.FCG.CCP01.COP09.KWH.KWH0602.TOT",</v>
      </c>
    </row>
    <row r="773" spans="1:11" ht="16.5" hidden="1" x14ac:dyDescent="0.25">
      <c r="A773" t="str">
        <f>CONCATENATE("        """,点位信息!B772,""",")</f>
        <v xml:space="preserve">        "",</v>
      </c>
      <c r="C773" s="26" t="s">
        <v>234</v>
      </c>
      <c r="K773" s="23" t="str">
        <f t="shared" si="11"/>
        <v>            "Path":"\\CHNAWSPIMSDAP\CN.FCG.CCP01.COP09.KWH.KWH0602.TOT",</v>
      </c>
    </row>
    <row r="774" spans="1:11" ht="16.5" hidden="1" x14ac:dyDescent="0.25">
      <c r="A774" t="str">
        <f>CONCATENATE("        """,点位信息!B773,""",")</f>
        <v xml:space="preserve">        "",</v>
      </c>
      <c r="C774" s="26" t="s">
        <v>183</v>
      </c>
      <c r="K774" s="23" t="str">
        <f t="shared" si="11"/>
        <v>            "Data":{</v>
      </c>
    </row>
    <row r="775" spans="1:11" ht="16.5" hidden="1" x14ac:dyDescent="0.25">
      <c r="A775" t="str">
        <f>CONCATENATE("        """,点位信息!B774,""",")</f>
        <v xml:space="preserve">        "",</v>
      </c>
      <c r="C775" s="26" t="s">
        <v>182</v>
      </c>
      <c r="K775" s="23" t="str">
        <f t="shared" si="11"/>
        <v>                "IsGood":true,</v>
      </c>
    </row>
    <row r="776" spans="1:11" ht="16.5" hidden="1" x14ac:dyDescent="0.25">
      <c r="A776" t="str">
        <f>CONCATENATE("        """,点位信息!B775,""",")</f>
        <v xml:space="preserve">        "",</v>
      </c>
      <c r="C776" s="26" t="s">
        <v>2885</v>
      </c>
      <c r="K776" s="23" t="str">
        <f t="shared" si="11"/>
        <v>                "Status":"Good",</v>
      </c>
    </row>
    <row r="777" spans="1:11" ht="16.5" hidden="1" x14ac:dyDescent="0.25">
      <c r="A777" t="str">
        <f>CONCATENATE("        """,点位信息!B776,""",")</f>
        <v xml:space="preserve">        "",</v>
      </c>
      <c r="C777" s="26" t="s">
        <v>2886</v>
      </c>
      <c r="K777" s="23" t="str">
        <f t="shared" ref="K777:K840" si="12">C781</f>
        <v>                "Timestamp":"2023-08-26T05:58:43Z",</v>
      </c>
    </row>
    <row r="778" spans="1:11" ht="16.5" hidden="1" x14ac:dyDescent="0.25">
      <c r="A778" t="str">
        <f>CONCATENATE("        """,点位信息!B777,""",")</f>
        <v xml:space="preserve">        "",</v>
      </c>
      <c r="C778" s="26" t="s">
        <v>230</v>
      </c>
      <c r="K778" s="23" t="str">
        <f t="shared" si="12"/>
        <v>                "Value":83929.9844,</v>
      </c>
    </row>
    <row r="779" spans="1:11" ht="16.5" hidden="1" x14ac:dyDescent="0.25">
      <c r="A779" t="str">
        <f>CONCATENATE("        """,点位信息!B778,""",")</f>
        <v xml:space="preserve">        "",</v>
      </c>
      <c r="C779" s="26" t="s">
        <v>231</v>
      </c>
      <c r="K779" s="23" t="str">
        <f t="shared" si="12"/>
        <v>                "UOM":null</v>
      </c>
    </row>
    <row r="780" spans="1:11" ht="16.5" hidden="1" x14ac:dyDescent="0.25">
      <c r="A780" t="str">
        <f>CONCATENATE("        """,点位信息!B779,""",")</f>
        <v xml:space="preserve">        "",</v>
      </c>
      <c r="C780" s="26" t="s">
        <v>232</v>
      </c>
      <c r="K780" s="23" t="str">
        <f t="shared" si="12"/>
        <v>            },</v>
      </c>
    </row>
    <row r="781" spans="1:11" ht="16.5" hidden="1" x14ac:dyDescent="0.25">
      <c r="A781" t="str">
        <f>CONCATENATE("        """,点位信息!B780,""",")</f>
        <v xml:space="preserve">        "",</v>
      </c>
      <c r="C781" s="26" t="s">
        <v>2887</v>
      </c>
      <c r="K781" s="23" t="str">
        <f t="shared" si="12"/>
        <v>            "Message":null</v>
      </c>
    </row>
    <row r="782" spans="1:11" ht="16.5" hidden="1" x14ac:dyDescent="0.25">
      <c r="A782" t="str">
        <f>CONCATENATE("        """,点位信息!B781,""",")</f>
        <v xml:space="preserve">        "",</v>
      </c>
      <c r="C782" s="26" t="s">
        <v>2888</v>
      </c>
      <c r="K782" s="23" t="str">
        <f t="shared" si="12"/>
        <v>        },</v>
      </c>
    </row>
    <row r="783" spans="1:11" ht="16.5" hidden="1" x14ac:dyDescent="0.25">
      <c r="A783" t="str">
        <f>CONCATENATE("        """,点位信息!B782,""",")</f>
        <v xml:space="preserve">        "",</v>
      </c>
      <c r="C783" s="26" t="s">
        <v>233</v>
      </c>
      <c r="K783" s="23" t="str">
        <f t="shared" si="12"/>
        <v>        {</v>
      </c>
    </row>
    <row r="784" spans="1:11" ht="16.5" hidden="1" x14ac:dyDescent="0.25">
      <c r="A784" t="str">
        <f>CONCATENATE("        """,点位信息!B783,""",")</f>
        <v xml:space="preserve">        "",</v>
      </c>
      <c r="C784" s="26" t="s">
        <v>184</v>
      </c>
      <c r="K784" s="23" t="str">
        <f t="shared" si="12"/>
        <v>            "Name":"CN.FCG.CCP02.COP01.KWH.KWH0702.TOT",</v>
      </c>
    </row>
    <row r="785" spans="1:11" ht="16.5" hidden="1" x14ac:dyDescent="0.25">
      <c r="A785" t="str">
        <f>CONCATENATE("        """,点位信息!B784,""",")</f>
        <v xml:space="preserve">        "",</v>
      </c>
      <c r="C785" s="26" t="s">
        <v>234</v>
      </c>
      <c r="K785" s="23" t="str">
        <f t="shared" si="12"/>
        <v>            "Path":"\\CHNAWSPIMSDAP\CN.FCG.CCP02.COP01.KWH.KWH0702.TOT",</v>
      </c>
    </row>
    <row r="786" spans="1:11" ht="16.5" hidden="1" x14ac:dyDescent="0.25">
      <c r="A786" t="str">
        <f>CONCATENATE("        """,点位信息!B785,""",")</f>
        <v xml:space="preserve">        "",</v>
      </c>
      <c r="C786" s="26" t="s">
        <v>183</v>
      </c>
      <c r="K786" s="23" t="str">
        <f t="shared" si="12"/>
        <v>            "Data":{</v>
      </c>
    </row>
    <row r="787" spans="1:11" ht="16.5" hidden="1" x14ac:dyDescent="0.25">
      <c r="A787" t="str">
        <f>CONCATENATE("        """,点位信息!B786,""",")</f>
        <v xml:space="preserve">        "",</v>
      </c>
      <c r="C787" s="26" t="s">
        <v>182</v>
      </c>
      <c r="K787" s="23" t="str">
        <f t="shared" si="12"/>
        <v>                "IsGood":true,</v>
      </c>
    </row>
    <row r="788" spans="1:11" ht="16.5" hidden="1" x14ac:dyDescent="0.25">
      <c r="A788" t="str">
        <f>CONCATENATE("        """,点位信息!B787,""",")</f>
        <v xml:space="preserve">        "",</v>
      </c>
      <c r="C788" s="26" t="s">
        <v>2889</v>
      </c>
      <c r="K788" s="23" t="str">
        <f t="shared" si="12"/>
        <v>                "Status":"Good",</v>
      </c>
    </row>
    <row r="789" spans="1:11" ht="16.5" hidden="1" x14ac:dyDescent="0.25">
      <c r="A789" t="str">
        <f>CONCATENATE("        """,点位信息!B788,""",")</f>
        <v xml:space="preserve">        "",</v>
      </c>
      <c r="C789" s="26" t="s">
        <v>2890</v>
      </c>
      <c r="K789" s="23" t="str">
        <f t="shared" si="12"/>
        <v>                "Timestamp":"2023-08-26T05:59:30Z",</v>
      </c>
    </row>
    <row r="790" spans="1:11" ht="16.5" hidden="1" x14ac:dyDescent="0.25">
      <c r="A790" t="str">
        <f>CONCATENATE("        """,点位信息!B789,""",")</f>
        <v xml:space="preserve">        "",</v>
      </c>
      <c r="C790" s="26" t="s">
        <v>230</v>
      </c>
      <c r="K790" s="23" t="str">
        <f t="shared" si="12"/>
        <v>                "Value":48807.22,</v>
      </c>
    </row>
    <row r="791" spans="1:11" ht="16.5" hidden="1" x14ac:dyDescent="0.25">
      <c r="A791" t="str">
        <f>CONCATENATE("        """,点位信息!B790,""",")</f>
        <v xml:space="preserve">        "",</v>
      </c>
      <c r="C791" s="26" t="s">
        <v>231</v>
      </c>
      <c r="K791" s="23" t="str">
        <f t="shared" si="12"/>
        <v>                "UOM":null</v>
      </c>
    </row>
    <row r="792" spans="1:11" ht="16.5" hidden="1" x14ac:dyDescent="0.25">
      <c r="A792" t="str">
        <f>CONCATENATE("        """,点位信息!B791,""",")</f>
        <v xml:space="preserve">        "",</v>
      </c>
      <c r="C792" s="26" t="s">
        <v>232</v>
      </c>
      <c r="K792" s="23" t="str">
        <f t="shared" si="12"/>
        <v>            },</v>
      </c>
    </row>
    <row r="793" spans="1:11" ht="16.5" hidden="1" x14ac:dyDescent="0.25">
      <c r="A793" t="str">
        <f>CONCATENATE("        """,点位信息!B792,""",")</f>
        <v xml:space="preserve">        "",</v>
      </c>
      <c r="C793" s="26" t="s">
        <v>1922</v>
      </c>
      <c r="K793" s="23" t="str">
        <f t="shared" si="12"/>
        <v>            "Message":null</v>
      </c>
    </row>
    <row r="794" spans="1:11" ht="16.5" hidden="1" x14ac:dyDescent="0.25">
      <c r="A794" t="str">
        <f>CONCATENATE("        """,点位信息!B793,""",")</f>
        <v xml:space="preserve">        "",</v>
      </c>
      <c r="C794" s="26" t="s">
        <v>2891</v>
      </c>
      <c r="K794" s="23" t="str">
        <f t="shared" si="12"/>
        <v>        },</v>
      </c>
    </row>
    <row r="795" spans="1:11" ht="16.5" hidden="1" x14ac:dyDescent="0.25">
      <c r="A795" t="str">
        <f>CONCATENATE("        """,点位信息!B794,""",")</f>
        <v xml:space="preserve">        "",</v>
      </c>
      <c r="C795" s="26" t="s">
        <v>233</v>
      </c>
      <c r="K795" s="23" t="str">
        <f t="shared" si="12"/>
        <v>        {</v>
      </c>
    </row>
    <row r="796" spans="1:11" ht="16.5" hidden="1" x14ac:dyDescent="0.25">
      <c r="A796" t="str">
        <f>CONCATENATE("        """,点位信息!B795,""",")</f>
        <v xml:space="preserve">        "",</v>
      </c>
      <c r="C796" s="26" t="s">
        <v>184</v>
      </c>
      <c r="K796" s="23" t="str">
        <f t="shared" si="12"/>
        <v>            "Name":"CN.FCG.CCP02.COP71.KWH.KWH0802.TOT",</v>
      </c>
    </row>
    <row r="797" spans="1:11" ht="16.5" hidden="1" x14ac:dyDescent="0.25">
      <c r="A797" t="str">
        <f>CONCATENATE("        """,点位信息!B796,""",")</f>
        <v xml:space="preserve">        "",</v>
      </c>
      <c r="C797" s="26" t="s">
        <v>234</v>
      </c>
      <c r="K797" s="23" t="str">
        <f t="shared" si="12"/>
        <v>            "Path":"\\CHNAWSPIMSDAP\CN.FCG.CCP02.COP71.KWH.KWH0802.TOT",</v>
      </c>
    </row>
    <row r="798" spans="1:11" ht="16.5" hidden="1" x14ac:dyDescent="0.25">
      <c r="A798" t="str">
        <f>CONCATENATE("        """,点位信息!B797,""",")</f>
        <v xml:space="preserve">        "",</v>
      </c>
      <c r="C798" s="26" t="s">
        <v>183</v>
      </c>
      <c r="K798" s="23" t="str">
        <f t="shared" si="12"/>
        <v>            "Data":{</v>
      </c>
    </row>
    <row r="799" spans="1:11" ht="16.5" hidden="1" x14ac:dyDescent="0.25">
      <c r="A799" t="str">
        <f>CONCATENATE("        """,点位信息!B798,""",")</f>
        <v xml:space="preserve">        "",</v>
      </c>
      <c r="C799" s="26" t="s">
        <v>182</v>
      </c>
      <c r="K799" s="23" t="str">
        <f t="shared" si="12"/>
        <v>                "IsGood":true,</v>
      </c>
    </row>
    <row r="800" spans="1:11" ht="16.5" hidden="1" x14ac:dyDescent="0.25">
      <c r="A800" t="str">
        <f>CONCATENATE("        """,点位信息!B799,""",")</f>
        <v xml:space="preserve">        "",</v>
      </c>
      <c r="C800" s="26" t="s">
        <v>2892</v>
      </c>
      <c r="K800" s="23" t="str">
        <f t="shared" si="12"/>
        <v>                "Status":"Good",</v>
      </c>
    </row>
    <row r="801" spans="1:11" ht="16.5" hidden="1" x14ac:dyDescent="0.25">
      <c r="A801" t="str">
        <f>CONCATENATE("        """,点位信息!B800,""",")</f>
        <v xml:space="preserve">        "",</v>
      </c>
      <c r="C801" s="26" t="s">
        <v>2893</v>
      </c>
      <c r="K801" s="23" t="str">
        <f t="shared" si="12"/>
        <v>                "Timestamp":"2023-08-26T05:59:50Z",</v>
      </c>
    </row>
    <row r="802" spans="1:11" ht="16.5" hidden="1" x14ac:dyDescent="0.25">
      <c r="A802" t="str">
        <f>CONCATENATE("        """,点位信息!B801,""",")</f>
        <v xml:space="preserve">        "",</v>
      </c>
      <c r="C802" s="26" t="s">
        <v>230</v>
      </c>
      <c r="K802" s="23" t="str">
        <f t="shared" si="12"/>
        <v>                "Value":57859.5039,</v>
      </c>
    </row>
    <row r="803" spans="1:11" ht="16.5" hidden="1" x14ac:dyDescent="0.25">
      <c r="A803" t="str">
        <f>CONCATENATE("        """,点位信息!B802,""",")</f>
        <v xml:space="preserve">        "",</v>
      </c>
      <c r="C803" s="26" t="s">
        <v>231</v>
      </c>
      <c r="K803" s="23" t="str">
        <f t="shared" si="12"/>
        <v>                "UOM":null</v>
      </c>
    </row>
    <row r="804" spans="1:11" ht="16.5" hidden="1" x14ac:dyDescent="0.25">
      <c r="A804" t="str">
        <f>CONCATENATE("        """,点位信息!B803,""",")</f>
        <v xml:space="preserve">        "",</v>
      </c>
      <c r="C804" s="26" t="s">
        <v>232</v>
      </c>
      <c r="K804" s="23" t="str">
        <f t="shared" si="12"/>
        <v>            },</v>
      </c>
    </row>
    <row r="805" spans="1:11" ht="16.5" hidden="1" x14ac:dyDescent="0.25">
      <c r="A805" t="str">
        <f>CONCATENATE("        """,点位信息!B804,""",")</f>
        <v xml:space="preserve">        "",</v>
      </c>
      <c r="C805" s="26" t="s">
        <v>2014</v>
      </c>
      <c r="K805" s="23" t="str">
        <f t="shared" si="12"/>
        <v>            "Message":null</v>
      </c>
    </row>
    <row r="806" spans="1:11" ht="16.5" hidden="1" x14ac:dyDescent="0.25">
      <c r="A806" t="str">
        <f>CONCATENATE("        """,点位信息!B805,""",")</f>
        <v xml:space="preserve">        "",</v>
      </c>
      <c r="C806" s="26" t="s">
        <v>2894</v>
      </c>
      <c r="K806" s="23" t="str">
        <f t="shared" si="12"/>
        <v>        },</v>
      </c>
    </row>
    <row r="807" spans="1:11" ht="16.5" hidden="1" x14ac:dyDescent="0.25">
      <c r="A807" t="str">
        <f>CONCATENATE("        """,点位信息!B806,""",")</f>
        <v xml:space="preserve">        "",</v>
      </c>
      <c r="C807" s="26" t="s">
        <v>233</v>
      </c>
      <c r="K807" s="23" t="str">
        <f t="shared" si="12"/>
        <v>        {</v>
      </c>
    </row>
    <row r="808" spans="1:11" ht="16.5" hidden="1" x14ac:dyDescent="0.25">
      <c r="A808" t="str">
        <f>CONCATENATE("        """,点位信息!B807,""",")</f>
        <v xml:space="preserve">        "",</v>
      </c>
      <c r="C808" s="26" t="s">
        <v>184</v>
      </c>
      <c r="K808" s="23" t="str">
        <f t="shared" si="12"/>
        <v>            "Name":"CN.FCG.CCP02.COP31.KWH.KWH1002.TOT",</v>
      </c>
    </row>
    <row r="809" spans="1:11" ht="16.5" hidden="1" x14ac:dyDescent="0.25">
      <c r="A809" t="str">
        <f>CONCATENATE("        """,点位信息!B808,""",")</f>
        <v xml:space="preserve">        "",</v>
      </c>
      <c r="C809" s="26" t="s">
        <v>234</v>
      </c>
      <c r="K809" s="23" t="str">
        <f t="shared" si="12"/>
        <v>            "Path":"\\CHNAWSPIMSDAP\CN.FCG.CCP02.COP31.KWH.KWH1002.TOT",</v>
      </c>
    </row>
    <row r="810" spans="1:11" ht="16.5" hidden="1" x14ac:dyDescent="0.25">
      <c r="A810" t="str">
        <f>CONCATENATE("        """,点位信息!B809,""",")</f>
        <v xml:space="preserve">        "",</v>
      </c>
      <c r="C810" s="26" t="s">
        <v>183</v>
      </c>
      <c r="K810" s="23" t="str">
        <f t="shared" si="12"/>
        <v>            "Data":{</v>
      </c>
    </row>
    <row r="811" spans="1:11" ht="16.5" hidden="1" x14ac:dyDescent="0.25">
      <c r="A811" t="str">
        <f>CONCATENATE("        """,点位信息!B810,""",")</f>
        <v xml:space="preserve">        "",</v>
      </c>
      <c r="C811" s="26" t="s">
        <v>182</v>
      </c>
      <c r="K811" s="23" t="str">
        <f t="shared" si="12"/>
        <v>                "IsGood":true,</v>
      </c>
    </row>
    <row r="812" spans="1:11" ht="16.5" hidden="1" x14ac:dyDescent="0.25">
      <c r="A812" t="str">
        <f>CONCATENATE("        """,点位信息!B811,""",")</f>
        <v xml:space="preserve">        "",</v>
      </c>
      <c r="C812" s="26" t="s">
        <v>2895</v>
      </c>
      <c r="K812" s="23" t="str">
        <f t="shared" si="12"/>
        <v>                "Status":"Good",</v>
      </c>
    </row>
    <row r="813" spans="1:11" ht="16.5" hidden="1" x14ac:dyDescent="0.25">
      <c r="A813" t="str">
        <f>CONCATENATE("        """,点位信息!B812,""",")</f>
        <v xml:space="preserve">        "",</v>
      </c>
      <c r="C813" s="26" t="s">
        <v>2896</v>
      </c>
      <c r="K813" s="23" t="str">
        <f t="shared" si="12"/>
        <v>                "Timestamp":"2023-08-26T05:58:14Z",</v>
      </c>
    </row>
    <row r="814" spans="1:11" ht="16.5" hidden="1" x14ac:dyDescent="0.25">
      <c r="A814" t="str">
        <f>CONCATENATE("        """,点位信息!B813,""",")</f>
        <v xml:space="preserve">        "",</v>
      </c>
      <c r="C814" s="26" t="s">
        <v>230</v>
      </c>
      <c r="K814" s="23" t="str">
        <f t="shared" si="12"/>
        <v>                "Value":6094.3,</v>
      </c>
    </row>
    <row r="815" spans="1:11" ht="16.5" hidden="1" x14ac:dyDescent="0.25">
      <c r="A815" t="str">
        <f>CONCATENATE("        """,点位信息!B814,""",")</f>
        <v xml:space="preserve">        "",</v>
      </c>
      <c r="C815" s="26" t="s">
        <v>231</v>
      </c>
      <c r="K815" s="23" t="str">
        <f t="shared" si="12"/>
        <v>                "UOM":null</v>
      </c>
    </row>
    <row r="816" spans="1:11" ht="16.5" hidden="1" x14ac:dyDescent="0.25">
      <c r="A816" t="str">
        <f>CONCATENATE("        """,点位信息!B815,""",")</f>
        <v xml:space="preserve">        "",</v>
      </c>
      <c r="C816" s="26" t="s">
        <v>232</v>
      </c>
      <c r="K816" s="23" t="str">
        <f t="shared" si="12"/>
        <v>            },</v>
      </c>
    </row>
    <row r="817" spans="1:11" ht="16.5" hidden="1" x14ac:dyDescent="0.25">
      <c r="A817" t="str">
        <f>CONCATENATE("        """,点位信息!B816,""",")</f>
        <v xml:space="preserve">        "",</v>
      </c>
      <c r="C817" s="26" t="s">
        <v>1946</v>
      </c>
      <c r="K817" s="23" t="str">
        <f t="shared" si="12"/>
        <v>            "Message":null</v>
      </c>
    </row>
    <row r="818" spans="1:11" ht="16.5" hidden="1" x14ac:dyDescent="0.25">
      <c r="A818" t="str">
        <f>CONCATENATE("        """,点位信息!B817,""",")</f>
        <v xml:space="preserve">        "",</v>
      </c>
      <c r="C818" s="26" t="s">
        <v>2897</v>
      </c>
      <c r="K818" s="23" t="str">
        <f t="shared" si="12"/>
        <v>        },</v>
      </c>
    </row>
    <row r="819" spans="1:11" ht="16.5" hidden="1" x14ac:dyDescent="0.25">
      <c r="A819" t="str">
        <f>CONCATENATE("        """,点位信息!B818,""",")</f>
        <v xml:space="preserve">        "",</v>
      </c>
      <c r="C819" s="26" t="s">
        <v>233</v>
      </c>
      <c r="K819" s="23" t="str">
        <f t="shared" si="12"/>
        <v>        {</v>
      </c>
    </row>
    <row r="820" spans="1:11" ht="16.5" hidden="1" x14ac:dyDescent="0.25">
      <c r="A820" t="str">
        <f>CONCATENATE("        """,点位信息!B819,""",")</f>
        <v xml:space="preserve">        "",</v>
      </c>
      <c r="C820" s="26" t="s">
        <v>184</v>
      </c>
      <c r="K820" s="23" t="str">
        <f t="shared" si="12"/>
        <v>            "Name":"CN.FCG.CCP02.COP02.KWH.KWH1102.TOT",</v>
      </c>
    </row>
    <row r="821" spans="1:11" ht="16.5" hidden="1" x14ac:dyDescent="0.25">
      <c r="A821" t="str">
        <f>CONCATENATE("        """,点位信息!B820,""",")</f>
        <v xml:space="preserve">        "",</v>
      </c>
      <c r="C821" s="26" t="s">
        <v>234</v>
      </c>
      <c r="K821" s="23" t="str">
        <f t="shared" si="12"/>
        <v>            "Path":"\\CHNAWSPIMSDAP\CN.FCG.CCP02.COP02.KWH.KWH1102.TOT",</v>
      </c>
    </row>
    <row r="822" spans="1:11" ht="16.5" hidden="1" x14ac:dyDescent="0.25">
      <c r="A822" t="str">
        <f>CONCATENATE("        """,点位信息!B821,""",")</f>
        <v xml:space="preserve">        "",</v>
      </c>
      <c r="C822" s="26" t="s">
        <v>183</v>
      </c>
      <c r="K822" s="23" t="str">
        <f t="shared" si="12"/>
        <v>            "Data":{</v>
      </c>
    </row>
    <row r="823" spans="1:11" ht="16.5" hidden="1" x14ac:dyDescent="0.25">
      <c r="A823" t="str">
        <f>CONCATENATE("        """,点位信息!B822,""",")</f>
        <v xml:space="preserve">        "",</v>
      </c>
      <c r="C823" s="26" t="s">
        <v>182</v>
      </c>
      <c r="K823" s="23" t="str">
        <f t="shared" si="12"/>
        <v>                "IsGood":true,</v>
      </c>
    </row>
    <row r="824" spans="1:11" ht="16.5" hidden="1" x14ac:dyDescent="0.25">
      <c r="A824" t="str">
        <f>CONCATENATE("        """,点位信息!B823,""",")</f>
        <v xml:space="preserve">        "",</v>
      </c>
      <c r="C824" s="26" t="s">
        <v>2898</v>
      </c>
      <c r="K824" s="23" t="str">
        <f t="shared" si="12"/>
        <v>                "Status":"Good",</v>
      </c>
    </row>
    <row r="825" spans="1:11" ht="16.5" hidden="1" x14ac:dyDescent="0.25">
      <c r="A825" t="str">
        <f>CONCATENATE("        """,点位信息!B824,""",")</f>
        <v xml:space="preserve">        "",</v>
      </c>
      <c r="C825" s="26" t="s">
        <v>2899</v>
      </c>
      <c r="K825" s="23" t="str">
        <f t="shared" si="12"/>
        <v>                "Timestamp":"2023-08-26T05:59:30Z",</v>
      </c>
    </row>
    <row r="826" spans="1:11" ht="16.5" hidden="1" x14ac:dyDescent="0.25">
      <c r="A826" t="str">
        <f>CONCATENATE("        """,点位信息!B825,""",")</f>
        <v xml:space="preserve">        "",</v>
      </c>
      <c r="C826" s="26" t="s">
        <v>230</v>
      </c>
      <c r="K826" s="23" t="str">
        <f t="shared" si="12"/>
        <v>                "Value":95167.7344,</v>
      </c>
    </row>
    <row r="827" spans="1:11" ht="16.5" hidden="1" x14ac:dyDescent="0.25">
      <c r="A827" t="str">
        <f>CONCATENATE("        """,点位信息!B826,""",")</f>
        <v xml:space="preserve">        "",</v>
      </c>
      <c r="C827" s="26" t="s">
        <v>231</v>
      </c>
      <c r="K827" s="23" t="str">
        <f t="shared" si="12"/>
        <v>                "UOM":null</v>
      </c>
    </row>
    <row r="828" spans="1:11" ht="16.5" hidden="1" x14ac:dyDescent="0.25">
      <c r="A828" t="str">
        <f>CONCATENATE("        """,点位信息!B827,""",")</f>
        <v xml:space="preserve">        "",</v>
      </c>
      <c r="C828" s="26" t="s">
        <v>232</v>
      </c>
      <c r="K828" s="23" t="str">
        <f t="shared" si="12"/>
        <v>            },</v>
      </c>
    </row>
    <row r="829" spans="1:11" ht="16.5" hidden="1" x14ac:dyDescent="0.25">
      <c r="A829" t="str">
        <f>CONCATENATE("        """,点位信息!B828,""",")</f>
        <v xml:space="preserve">        "",</v>
      </c>
      <c r="C829" s="26" t="s">
        <v>1922</v>
      </c>
      <c r="K829" s="23" t="str">
        <f t="shared" si="12"/>
        <v>            "Message":null</v>
      </c>
    </row>
    <row r="830" spans="1:11" ht="16.5" hidden="1" x14ac:dyDescent="0.25">
      <c r="A830" t="str">
        <f>CONCATENATE("        """,点位信息!B829,""",")</f>
        <v xml:space="preserve">        "",</v>
      </c>
      <c r="C830" s="26" t="s">
        <v>2900</v>
      </c>
      <c r="K830" s="23" t="str">
        <f t="shared" si="12"/>
        <v>        },</v>
      </c>
    </row>
    <row r="831" spans="1:11" ht="16.5" hidden="1" x14ac:dyDescent="0.25">
      <c r="A831" t="str">
        <f>CONCATENATE("        """,点位信息!B830,""",")</f>
        <v xml:space="preserve">        "",</v>
      </c>
      <c r="C831" s="26" t="s">
        <v>233</v>
      </c>
      <c r="K831" s="23" t="str">
        <f t="shared" si="12"/>
        <v>        {</v>
      </c>
    </row>
    <row r="832" spans="1:11" ht="16.5" hidden="1" x14ac:dyDescent="0.25">
      <c r="A832" t="str">
        <f>CONCATENATE("        """,点位信息!B831,""",")</f>
        <v xml:space="preserve">        "",</v>
      </c>
      <c r="C832" s="26" t="s">
        <v>184</v>
      </c>
      <c r="K832" s="23" t="str">
        <f t="shared" si="12"/>
        <v>            "Name":"CN.FCG.CCP02.COP02.KWH.KWH1202.TOT",</v>
      </c>
    </row>
    <row r="833" spans="1:11" ht="16.5" hidden="1" x14ac:dyDescent="0.25">
      <c r="A833" t="str">
        <f>CONCATENATE("        """,点位信息!B832,""",")</f>
        <v xml:space="preserve">        "",</v>
      </c>
      <c r="C833" s="26" t="s">
        <v>234</v>
      </c>
      <c r="K833" s="23" t="str">
        <f t="shared" si="12"/>
        <v>            "Path":null,</v>
      </c>
    </row>
    <row r="834" spans="1:11" ht="16.5" hidden="1" x14ac:dyDescent="0.25">
      <c r="A834" t="str">
        <f>CONCATENATE("        """,点位信息!B833,""",")</f>
        <v xml:space="preserve">        "",</v>
      </c>
      <c r="C834" s="26" t="s">
        <v>183</v>
      </c>
      <c r="K834" s="23" t="str">
        <f t="shared" si="12"/>
        <v>            "Data":null,</v>
      </c>
    </row>
    <row r="835" spans="1:11" ht="16.5" hidden="1" x14ac:dyDescent="0.25">
      <c r="A835" t="str">
        <f>CONCATENATE("        """,点位信息!B834,""",")</f>
        <v xml:space="preserve">        "",</v>
      </c>
      <c r="C835" s="26" t="s">
        <v>182</v>
      </c>
      <c r="K835" s="23" t="str">
        <f t="shared" si="12"/>
        <v>            "Message":"(-12011) PI Point not found '\\CHNAWSPIMSDAP\CN.FCG.CCP02.COP02.KWH.KWH1202.TOT'."</v>
      </c>
    </row>
    <row r="836" spans="1:11" ht="16.5" hidden="1" x14ac:dyDescent="0.25">
      <c r="A836" t="str">
        <f>CONCATENATE("        """,点位信息!B835,""",")</f>
        <v xml:space="preserve">        "",</v>
      </c>
      <c r="C836" s="26" t="s">
        <v>2901</v>
      </c>
      <c r="K836" s="23" t="str">
        <f t="shared" si="12"/>
        <v>        },</v>
      </c>
    </row>
    <row r="837" spans="1:11" ht="16.5" hidden="1" x14ac:dyDescent="0.25">
      <c r="A837" t="str">
        <f>CONCATENATE("        """,点位信息!B836,""",")</f>
        <v xml:space="preserve">        "",</v>
      </c>
      <c r="C837" s="26" t="s">
        <v>2639</v>
      </c>
      <c r="K837" s="23" t="str">
        <f t="shared" si="12"/>
        <v>        {</v>
      </c>
    </row>
    <row r="838" spans="1:11" ht="16.5" hidden="1" x14ac:dyDescent="0.25">
      <c r="A838" t="str">
        <f>CONCATENATE("        """,点位信息!B837,""",")</f>
        <v xml:space="preserve">        "",</v>
      </c>
      <c r="C838" s="26" t="s">
        <v>2640</v>
      </c>
      <c r="K838" s="23" t="str">
        <f t="shared" si="12"/>
        <v>            "Name":"CN.FCG.CCP01.COP21.FT.FT0002.TOT",</v>
      </c>
    </row>
    <row r="839" spans="1:11" ht="16.5" hidden="1" x14ac:dyDescent="0.25">
      <c r="A839" t="str">
        <f>CONCATENATE("        """,点位信息!B838,""",")</f>
        <v xml:space="preserve">        "",</v>
      </c>
      <c r="C839" s="26" t="s">
        <v>2902</v>
      </c>
      <c r="K839" s="23" t="str">
        <f t="shared" si="12"/>
        <v>            "Path":"\\CHNAWSPIMSDAP\CN.FCG.CCP01.COP21.FT.FT0002.TOT",</v>
      </c>
    </row>
    <row r="840" spans="1:11" ht="16.5" hidden="1" x14ac:dyDescent="0.25">
      <c r="A840" t="str">
        <f>CONCATENATE("        """,点位信息!B839,""",")</f>
        <v xml:space="preserve">        "",</v>
      </c>
      <c r="C840" s="26" t="s">
        <v>183</v>
      </c>
      <c r="K840" s="23" t="str">
        <f t="shared" si="12"/>
        <v>            "Data":{</v>
      </c>
    </row>
    <row r="841" spans="1:11" ht="16.5" hidden="1" x14ac:dyDescent="0.25">
      <c r="A841" t="str">
        <f>CONCATENATE("        """,点位信息!B840,""",")</f>
        <v xml:space="preserve">        "",</v>
      </c>
      <c r="C841" s="26" t="s">
        <v>182</v>
      </c>
      <c r="K841" s="23" t="str">
        <f t="shared" ref="K841:K904" si="13">C845</f>
        <v>                "IsGood":true,</v>
      </c>
    </row>
    <row r="842" spans="1:11" ht="16.5" hidden="1" x14ac:dyDescent="0.25">
      <c r="A842" t="str">
        <f>CONCATENATE("        """,点位信息!B841,""",")</f>
        <v xml:space="preserve">        "",</v>
      </c>
      <c r="C842" s="26" t="s">
        <v>2903</v>
      </c>
      <c r="K842" s="23" t="str">
        <f t="shared" si="13"/>
        <v>                "Status":"Good",</v>
      </c>
    </row>
    <row r="843" spans="1:11" ht="16.5" hidden="1" x14ac:dyDescent="0.25">
      <c r="A843" t="str">
        <f>CONCATENATE("        """,点位信息!B842,""",")</f>
        <v xml:space="preserve">        "",</v>
      </c>
      <c r="C843" s="26" t="s">
        <v>2904</v>
      </c>
      <c r="K843" s="23" t="str">
        <f t="shared" si="13"/>
        <v>                "Timestamp":"2023-08-25T13:18:36Z",</v>
      </c>
    </row>
    <row r="844" spans="1:11" ht="16.5" hidden="1" x14ac:dyDescent="0.25">
      <c r="A844" t="str">
        <f>CONCATENATE("        """,点位信息!B843,""",")</f>
        <v xml:space="preserve">        "",</v>
      </c>
      <c r="C844" s="26" t="s">
        <v>230</v>
      </c>
      <c r="K844" s="23" t="str">
        <f t="shared" si="13"/>
        <v>                "Value":165950.547,</v>
      </c>
    </row>
    <row r="845" spans="1:11" ht="16.5" hidden="1" x14ac:dyDescent="0.25">
      <c r="A845" t="str">
        <f>CONCATENATE("        """,点位信息!B844,""",")</f>
        <v xml:space="preserve">        "",</v>
      </c>
      <c r="C845" s="26" t="s">
        <v>231</v>
      </c>
      <c r="K845" s="23" t="str">
        <f t="shared" si="13"/>
        <v>                "UOM":null</v>
      </c>
    </row>
    <row r="846" spans="1:11" ht="16.5" hidden="1" x14ac:dyDescent="0.25">
      <c r="A846" t="str">
        <f>CONCATENATE("        """,点位信息!B845,""",")</f>
        <v xml:space="preserve">        "",</v>
      </c>
      <c r="C846" s="26" t="s">
        <v>232</v>
      </c>
      <c r="K846" s="23" t="str">
        <f t="shared" si="13"/>
        <v>            },</v>
      </c>
    </row>
    <row r="847" spans="1:11" ht="16.5" hidden="1" x14ac:dyDescent="0.25">
      <c r="A847" t="str">
        <f>CONCATENATE("        """,点位信息!B846,""",")</f>
        <v xml:space="preserve">        "",</v>
      </c>
      <c r="C847" s="26" t="s">
        <v>2905</v>
      </c>
      <c r="K847" s="23" t="str">
        <f t="shared" si="13"/>
        <v>            "Message":null</v>
      </c>
    </row>
    <row r="848" spans="1:11" ht="16.5" hidden="1" x14ac:dyDescent="0.25">
      <c r="A848" t="str">
        <f>CONCATENATE("        """,点位信息!B847,""",")</f>
        <v xml:space="preserve">        "",</v>
      </c>
      <c r="C848" s="26" t="s">
        <v>2906</v>
      </c>
      <c r="K848" s="23" t="str">
        <f t="shared" si="13"/>
        <v>        },</v>
      </c>
    </row>
    <row r="849" spans="1:11" ht="16.5" hidden="1" x14ac:dyDescent="0.25">
      <c r="A849" t="str">
        <f>CONCATENATE("        """,点位信息!B848,""",")</f>
        <v xml:space="preserve">        "",</v>
      </c>
      <c r="C849" s="26" t="s">
        <v>233</v>
      </c>
      <c r="K849" s="23" t="str">
        <f t="shared" si="13"/>
        <v>        {</v>
      </c>
    </row>
    <row r="850" spans="1:11" ht="16.5" hidden="1" x14ac:dyDescent="0.25">
      <c r="A850" t="str">
        <f>CONCATENATE("        """,点位信息!B849,""",")</f>
        <v xml:space="preserve">        "",</v>
      </c>
      <c r="C850" s="26" t="s">
        <v>184</v>
      </c>
      <c r="K850" s="23" t="str">
        <f t="shared" si="13"/>
        <v>            "Name":"CN.FCG.CCP01.COP22.FT.FT0102.TOT",</v>
      </c>
    </row>
    <row r="851" spans="1:11" ht="16.5" hidden="1" x14ac:dyDescent="0.25">
      <c r="A851" t="str">
        <f>CONCATENATE("        """,点位信息!B850,""",")</f>
        <v xml:space="preserve">        "",</v>
      </c>
      <c r="C851" s="26" t="s">
        <v>234</v>
      </c>
      <c r="K851" s="23" t="str">
        <f t="shared" si="13"/>
        <v>            "Path":"\\CHNAWSPIMSDAP\CN.FCG.CCP01.COP22.FT.FT0102.TOT",</v>
      </c>
    </row>
    <row r="852" spans="1:11" ht="16.5" hidden="1" x14ac:dyDescent="0.25">
      <c r="A852" t="str">
        <f>CONCATENATE("        """,点位信息!B851,""",")</f>
        <v xml:space="preserve">        "",</v>
      </c>
      <c r="C852" s="26" t="s">
        <v>183</v>
      </c>
      <c r="K852" s="23" t="str">
        <f t="shared" si="13"/>
        <v>            "Data":{</v>
      </c>
    </row>
    <row r="853" spans="1:11" ht="16.5" hidden="1" x14ac:dyDescent="0.25">
      <c r="A853" t="str">
        <f>CONCATENATE("        """,点位信息!B852,""",")</f>
        <v xml:space="preserve">        "",</v>
      </c>
      <c r="C853" s="26" t="s">
        <v>182</v>
      </c>
      <c r="K853" s="23" t="str">
        <f t="shared" si="13"/>
        <v>                "IsGood":true,</v>
      </c>
    </row>
    <row r="854" spans="1:11" ht="16.5" hidden="1" x14ac:dyDescent="0.25">
      <c r="A854" t="str">
        <f>CONCATENATE("        """,点位信息!B853,""",")</f>
        <v xml:space="preserve">        "",</v>
      </c>
      <c r="C854" s="26" t="s">
        <v>2907</v>
      </c>
      <c r="K854" s="23" t="str">
        <f t="shared" si="13"/>
        <v>                "Status":"Good",</v>
      </c>
    </row>
    <row r="855" spans="1:11" ht="16.5" hidden="1" x14ac:dyDescent="0.25">
      <c r="A855" t="str">
        <f>CONCATENATE("        """,点位信息!B854,""",")</f>
        <v xml:space="preserve">        "",</v>
      </c>
      <c r="C855" s="26" t="s">
        <v>2908</v>
      </c>
      <c r="K855" s="23" t="str">
        <f t="shared" si="13"/>
        <v>                "Timestamp":"2023-08-26T05:59:58Z",</v>
      </c>
    </row>
    <row r="856" spans="1:11" ht="16.5" hidden="1" x14ac:dyDescent="0.25">
      <c r="A856" t="str">
        <f>CONCATENATE("        """,点位信息!B855,""",")</f>
        <v xml:space="preserve">        "",</v>
      </c>
      <c r="C856" s="26" t="s">
        <v>230</v>
      </c>
      <c r="K856" s="23" t="str">
        <f t="shared" si="13"/>
        <v>                "Value":367336.4,</v>
      </c>
    </row>
    <row r="857" spans="1:11" ht="16.5" hidden="1" x14ac:dyDescent="0.25">
      <c r="A857" t="str">
        <f>CONCATENATE("        """,点位信息!B856,""",")</f>
        <v xml:space="preserve">        "",</v>
      </c>
      <c r="C857" s="26" t="s">
        <v>231</v>
      </c>
      <c r="K857" s="23" t="str">
        <f t="shared" si="13"/>
        <v>                "UOM":null</v>
      </c>
    </row>
    <row r="858" spans="1:11" ht="16.5" hidden="1" x14ac:dyDescent="0.25">
      <c r="A858" t="str">
        <f>CONCATENATE("        """,点位信息!B857,""",")</f>
        <v xml:space="preserve">        "",</v>
      </c>
      <c r="C858" s="26" t="s">
        <v>232</v>
      </c>
      <c r="K858" s="23" t="str">
        <f t="shared" si="13"/>
        <v>            },</v>
      </c>
    </row>
    <row r="859" spans="1:11" ht="16.5" hidden="1" x14ac:dyDescent="0.25">
      <c r="A859" t="str">
        <f>CONCATENATE("        """,点位信息!B858,""",")</f>
        <v xml:space="preserve">        "",</v>
      </c>
      <c r="C859" s="26" t="s">
        <v>1914</v>
      </c>
      <c r="K859" s="23" t="str">
        <f t="shared" si="13"/>
        <v>            "Message":null</v>
      </c>
    </row>
    <row r="860" spans="1:11" ht="16.5" hidden="1" x14ac:dyDescent="0.25">
      <c r="A860" t="str">
        <f>CONCATENATE("        """,点位信息!B859,""",")</f>
        <v xml:space="preserve">        "",</v>
      </c>
      <c r="C860" s="26" t="s">
        <v>2909</v>
      </c>
      <c r="K860" s="23" t="str">
        <f t="shared" si="13"/>
        <v>        },</v>
      </c>
    </row>
    <row r="861" spans="1:11" ht="16.5" hidden="1" x14ac:dyDescent="0.25">
      <c r="A861" t="str">
        <f>CONCATENATE("        """,点位信息!B860,""",")</f>
        <v xml:space="preserve">        "",</v>
      </c>
      <c r="C861" s="26" t="s">
        <v>233</v>
      </c>
      <c r="K861" s="23" t="str">
        <f t="shared" si="13"/>
        <v>        {</v>
      </c>
    </row>
    <row r="862" spans="1:11" ht="16.5" hidden="1" x14ac:dyDescent="0.25">
      <c r="A862" t="str">
        <f>CONCATENATE("        """,点位信息!B861,""",")</f>
        <v xml:space="preserve">        "",</v>
      </c>
      <c r="C862" s="26" t="s">
        <v>184</v>
      </c>
      <c r="K862" s="23" t="str">
        <f t="shared" si="13"/>
        <v>            "Name":"CN.FCG.CCP01.COP23.FT.FT0202.TOT",</v>
      </c>
    </row>
    <row r="863" spans="1:11" ht="16.5" hidden="1" x14ac:dyDescent="0.25">
      <c r="A863" t="str">
        <f>CONCATENATE("        """,点位信息!B862,""",")</f>
        <v xml:space="preserve">        "",</v>
      </c>
      <c r="C863" s="26" t="s">
        <v>234</v>
      </c>
      <c r="K863" s="23" t="str">
        <f t="shared" si="13"/>
        <v>            "Path":"\\CHNAWSPIMSDAP\CN.FCG.CCP01.COP23.FT.FT0202.TOT",</v>
      </c>
    </row>
    <row r="864" spans="1:11" ht="16.5" hidden="1" x14ac:dyDescent="0.25">
      <c r="A864" t="str">
        <f>CONCATENATE("        """,点位信息!B863,""",")</f>
        <v xml:space="preserve">        "",</v>
      </c>
      <c r="C864" s="26" t="s">
        <v>183</v>
      </c>
      <c r="K864" s="23" t="str">
        <f t="shared" si="13"/>
        <v>            "Data":{</v>
      </c>
    </row>
    <row r="865" spans="1:11" ht="16.5" hidden="1" x14ac:dyDescent="0.25">
      <c r="A865" t="str">
        <f>CONCATENATE("        """,点位信息!B864,""",")</f>
        <v xml:space="preserve">        "",</v>
      </c>
      <c r="C865" s="26" t="s">
        <v>182</v>
      </c>
      <c r="K865" s="23" t="str">
        <f t="shared" si="13"/>
        <v>                "IsGood":true,</v>
      </c>
    </row>
    <row r="866" spans="1:11" ht="16.5" hidden="1" x14ac:dyDescent="0.25">
      <c r="A866" t="str">
        <f>CONCATENATE("        """,点位信息!B865,""",")</f>
        <v xml:space="preserve">        "",</v>
      </c>
      <c r="C866" s="26" t="s">
        <v>2910</v>
      </c>
      <c r="K866" s="23" t="str">
        <f t="shared" si="13"/>
        <v>                "Status":"Good",</v>
      </c>
    </row>
    <row r="867" spans="1:11" ht="16.5" hidden="1" x14ac:dyDescent="0.25">
      <c r="A867" t="str">
        <f>CONCATENATE("        """,点位信息!B866,""",")</f>
        <v xml:space="preserve">        "",</v>
      </c>
      <c r="C867" s="26" t="s">
        <v>2911</v>
      </c>
      <c r="K867" s="23" t="str">
        <f t="shared" si="13"/>
        <v>                "Timestamp":"2023-08-26T05:59:58Z",</v>
      </c>
    </row>
    <row r="868" spans="1:11" ht="16.5" hidden="1" x14ac:dyDescent="0.25">
      <c r="A868" t="str">
        <f>CONCATENATE("        """,点位信息!B867,""",")</f>
        <v xml:space="preserve">        "",</v>
      </c>
      <c r="C868" s="26" t="s">
        <v>230</v>
      </c>
      <c r="K868" s="23" t="str">
        <f t="shared" si="13"/>
        <v>                "Value":742271.75,</v>
      </c>
    </row>
    <row r="869" spans="1:11" ht="16.5" hidden="1" x14ac:dyDescent="0.25">
      <c r="A869" t="str">
        <f>CONCATENATE("        """,点位信息!B868,""",")</f>
        <v xml:space="preserve">        "",</v>
      </c>
      <c r="C869" s="26" t="s">
        <v>231</v>
      </c>
      <c r="K869" s="23" t="str">
        <f t="shared" si="13"/>
        <v>                "UOM":null</v>
      </c>
    </row>
    <row r="870" spans="1:11" ht="16.5" hidden="1" x14ac:dyDescent="0.25">
      <c r="A870" t="str">
        <f>CONCATENATE("        """,点位信息!B869,""",")</f>
        <v xml:space="preserve">        "",</v>
      </c>
      <c r="C870" s="26" t="s">
        <v>232</v>
      </c>
      <c r="K870" s="23" t="str">
        <f t="shared" si="13"/>
        <v>            },</v>
      </c>
    </row>
    <row r="871" spans="1:11" ht="16.5" hidden="1" x14ac:dyDescent="0.25">
      <c r="A871" t="str">
        <f>CONCATENATE("        """,点位信息!B870,""",")</f>
        <v xml:space="preserve">        "",</v>
      </c>
      <c r="C871" s="26" t="s">
        <v>1914</v>
      </c>
      <c r="K871" s="23" t="str">
        <f t="shared" si="13"/>
        <v>            "Message":null</v>
      </c>
    </row>
    <row r="872" spans="1:11" ht="16.5" hidden="1" x14ac:dyDescent="0.25">
      <c r="A872" t="str">
        <f>CONCATENATE("        """,点位信息!B871,""",")</f>
        <v xml:space="preserve">        "",</v>
      </c>
      <c r="C872" s="26" t="s">
        <v>2912</v>
      </c>
      <c r="K872" s="23" t="str">
        <f t="shared" si="13"/>
        <v>        },</v>
      </c>
    </row>
    <row r="873" spans="1:11" ht="16.5" hidden="1" x14ac:dyDescent="0.25">
      <c r="A873" t="str">
        <f>CONCATENATE("        """,点位信息!B872,""",")</f>
        <v xml:space="preserve">        "",</v>
      </c>
      <c r="C873" s="26" t="s">
        <v>233</v>
      </c>
      <c r="K873" s="23" t="str">
        <f t="shared" si="13"/>
        <v>        {</v>
      </c>
    </row>
    <row r="874" spans="1:11" ht="16.5" hidden="1" x14ac:dyDescent="0.25">
      <c r="A874" t="str">
        <f>CONCATENATE("        """,点位信息!B873,""",")</f>
        <v xml:space="preserve">        "",</v>
      </c>
      <c r="C874" s="26" t="s">
        <v>184</v>
      </c>
      <c r="K874" s="23" t="str">
        <f t="shared" si="13"/>
        <v>            "Name":"CN.FCG.CCP01.COP06.FT.FT0302.TOT",</v>
      </c>
    </row>
    <row r="875" spans="1:11" ht="16.5" hidden="1" x14ac:dyDescent="0.25">
      <c r="A875" t="str">
        <f>CONCATENATE("        """,点位信息!B874,""",")</f>
        <v xml:space="preserve">        "",</v>
      </c>
      <c r="C875" s="26" t="s">
        <v>234</v>
      </c>
      <c r="K875" s="23" t="str">
        <f t="shared" si="13"/>
        <v>            "Path":"\\CHNAWSPIMSDAP\CN.FCG.CCP01.COP06.FT.FT0302.TOT",</v>
      </c>
    </row>
    <row r="876" spans="1:11" ht="16.5" hidden="1" x14ac:dyDescent="0.25">
      <c r="A876" t="str">
        <f>CONCATENATE("        """,点位信息!B875,""",")</f>
        <v xml:space="preserve">        "",</v>
      </c>
      <c r="C876" s="26" t="s">
        <v>183</v>
      </c>
      <c r="K876" s="23" t="str">
        <f t="shared" si="13"/>
        <v>            "Data":{</v>
      </c>
    </row>
    <row r="877" spans="1:11" ht="16.5" hidden="1" x14ac:dyDescent="0.25">
      <c r="A877" t="str">
        <f>CONCATENATE("        """,点位信息!B876,""",")</f>
        <v xml:space="preserve">        "",</v>
      </c>
      <c r="C877" s="26" t="s">
        <v>182</v>
      </c>
      <c r="K877" s="23" t="str">
        <f t="shared" si="13"/>
        <v>                "IsGood":true,</v>
      </c>
    </row>
    <row r="878" spans="1:11" ht="16.5" hidden="1" x14ac:dyDescent="0.25">
      <c r="A878" t="str">
        <f>CONCATENATE("        """,点位信息!B877,""",")</f>
        <v xml:space="preserve">        "",</v>
      </c>
      <c r="C878" s="26" t="s">
        <v>2913</v>
      </c>
      <c r="K878" s="23" t="str">
        <f t="shared" si="13"/>
        <v>                "Status":"Good",</v>
      </c>
    </row>
    <row r="879" spans="1:11" ht="16.5" hidden="1" x14ac:dyDescent="0.25">
      <c r="A879" t="str">
        <f>CONCATENATE("        """,点位信息!B878,""",")</f>
        <v xml:space="preserve">        "",</v>
      </c>
      <c r="C879" s="26" t="s">
        <v>2914</v>
      </c>
      <c r="K879" s="23" t="str">
        <f t="shared" si="13"/>
        <v>                "Timestamp":"2023-08-26T05:12:25Z",</v>
      </c>
    </row>
    <row r="880" spans="1:11" ht="16.5" hidden="1" x14ac:dyDescent="0.25">
      <c r="A880" t="str">
        <f>CONCATENATE("        """,点位信息!B879,""",")</f>
        <v xml:space="preserve">        "",</v>
      </c>
      <c r="C880" s="26" t="s">
        <v>230</v>
      </c>
      <c r="K880" s="23" t="str">
        <f t="shared" si="13"/>
        <v>                "Value":394357.9,</v>
      </c>
    </row>
    <row r="881" spans="1:11" ht="16.5" hidden="1" x14ac:dyDescent="0.25">
      <c r="A881" t="str">
        <f>CONCATENATE("        """,点位信息!B880,""",")</f>
        <v xml:space="preserve">        "",</v>
      </c>
      <c r="C881" s="26" t="s">
        <v>231</v>
      </c>
      <c r="K881" s="23" t="str">
        <f t="shared" si="13"/>
        <v>                "UOM":null</v>
      </c>
    </row>
    <row r="882" spans="1:11" ht="16.5" hidden="1" x14ac:dyDescent="0.25">
      <c r="A882" t="str">
        <f>CONCATENATE("        """,点位信息!B881,""",")</f>
        <v xml:space="preserve">        "",</v>
      </c>
      <c r="C882" s="26" t="s">
        <v>232</v>
      </c>
      <c r="K882" s="23" t="str">
        <f t="shared" si="13"/>
        <v>            },</v>
      </c>
    </row>
    <row r="883" spans="1:11" ht="16.5" hidden="1" x14ac:dyDescent="0.25">
      <c r="A883" t="str">
        <f>CONCATENATE("        """,点位信息!B882,""",")</f>
        <v xml:space="preserve">        "",</v>
      </c>
      <c r="C883" s="26" t="s">
        <v>2915</v>
      </c>
      <c r="K883" s="23" t="str">
        <f t="shared" si="13"/>
        <v>            "Message":null</v>
      </c>
    </row>
    <row r="884" spans="1:11" ht="16.5" hidden="1" x14ac:dyDescent="0.25">
      <c r="A884" t="str">
        <f>CONCATENATE("        """,点位信息!B883,""",")</f>
        <v xml:space="preserve">        "",</v>
      </c>
      <c r="C884" s="26" t="s">
        <v>2916</v>
      </c>
      <c r="K884" s="23" t="str">
        <f t="shared" si="13"/>
        <v>        },</v>
      </c>
    </row>
    <row r="885" spans="1:11" ht="16.5" hidden="1" x14ac:dyDescent="0.25">
      <c r="A885" t="str">
        <f>CONCATENATE("        """,点位信息!B884,""",")</f>
        <v xml:space="preserve">        "",</v>
      </c>
      <c r="C885" s="26" t="s">
        <v>233</v>
      </c>
      <c r="K885" s="23" t="str">
        <f t="shared" si="13"/>
        <v>        {</v>
      </c>
    </row>
    <row r="886" spans="1:11" ht="16.5" hidden="1" x14ac:dyDescent="0.25">
      <c r="A886" t="str">
        <f>CONCATENATE("        """,点位信息!B885,""",")</f>
        <v xml:space="preserve">        "",</v>
      </c>
      <c r="C886" s="26" t="s">
        <v>184</v>
      </c>
      <c r="K886" s="23" t="str">
        <f t="shared" si="13"/>
        <v>            "Name":"CN.FCG.CCP01.COP07.FT.FT0402.TOT",</v>
      </c>
    </row>
    <row r="887" spans="1:11" ht="16.5" hidden="1" x14ac:dyDescent="0.25">
      <c r="A887" t="str">
        <f>CONCATENATE("        """,点位信息!B886,""",")</f>
        <v xml:space="preserve">        "",</v>
      </c>
      <c r="C887" s="26" t="s">
        <v>234</v>
      </c>
      <c r="K887" s="23" t="str">
        <f t="shared" si="13"/>
        <v>            "Path":"\\CHNAWSPIMSDAP\CN.FCG.CCP01.COP07.FT.FT0402.TOT",</v>
      </c>
    </row>
    <row r="888" spans="1:11" ht="16.5" hidden="1" x14ac:dyDescent="0.25">
      <c r="A888" t="str">
        <f>CONCATENATE("        """,点位信息!B887,""",")</f>
        <v xml:space="preserve">        "",</v>
      </c>
      <c r="C888" s="26" t="s">
        <v>183</v>
      </c>
      <c r="K888" s="23" t="str">
        <f t="shared" si="13"/>
        <v>            "Data":{</v>
      </c>
    </row>
    <row r="889" spans="1:11" ht="16.5" hidden="1" x14ac:dyDescent="0.25">
      <c r="A889" t="str">
        <f>CONCATENATE("        """,点位信息!B888,""",")</f>
        <v xml:space="preserve">        "",</v>
      </c>
      <c r="C889" s="26" t="s">
        <v>182</v>
      </c>
      <c r="K889" s="23" t="str">
        <f t="shared" si="13"/>
        <v>                "IsGood":true,</v>
      </c>
    </row>
    <row r="890" spans="1:11" ht="16.5" hidden="1" x14ac:dyDescent="0.25">
      <c r="A890" t="str">
        <f>CONCATENATE("        """,点位信息!B889,""",")</f>
        <v xml:space="preserve">        "",</v>
      </c>
      <c r="C890" s="26" t="s">
        <v>2917</v>
      </c>
      <c r="K890" s="23" t="str">
        <f t="shared" si="13"/>
        <v>                "Status":"Good",</v>
      </c>
    </row>
    <row r="891" spans="1:11" ht="16.5" hidden="1" x14ac:dyDescent="0.25">
      <c r="A891" t="str">
        <f>CONCATENATE("        """,点位信息!B890,""",")</f>
        <v xml:space="preserve">        "",</v>
      </c>
      <c r="C891" s="26" t="s">
        <v>2918</v>
      </c>
      <c r="K891" s="23" t="str">
        <f t="shared" si="13"/>
        <v>                "Timestamp":"2023-08-24T06:50:48Z",</v>
      </c>
    </row>
    <row r="892" spans="1:11" ht="16.5" hidden="1" x14ac:dyDescent="0.25">
      <c r="A892" t="str">
        <f>CONCATENATE("        """,点位信息!B891,""",")</f>
        <v xml:space="preserve">        "",</v>
      </c>
      <c r="C892" s="26" t="s">
        <v>230</v>
      </c>
      <c r="K892" s="23" t="str">
        <f t="shared" si="13"/>
        <v>                "Value":0,</v>
      </c>
    </row>
    <row r="893" spans="1:11" ht="16.5" hidden="1" x14ac:dyDescent="0.25">
      <c r="A893" t="str">
        <f>CONCATENATE("        """,点位信息!B892,""",")</f>
        <v xml:space="preserve">        "",</v>
      </c>
      <c r="C893" s="26" t="s">
        <v>231</v>
      </c>
      <c r="K893" s="23" t="str">
        <f t="shared" si="13"/>
        <v>                "UOM":null</v>
      </c>
    </row>
    <row r="894" spans="1:11" ht="16.5" hidden="1" x14ac:dyDescent="0.25">
      <c r="A894" t="str">
        <f>CONCATENATE("        """,点位信息!B893,""",")</f>
        <v xml:space="preserve">        "",</v>
      </c>
      <c r="C894" s="26" t="s">
        <v>232</v>
      </c>
      <c r="K894" s="23" t="str">
        <f t="shared" si="13"/>
        <v>            },</v>
      </c>
    </row>
    <row r="895" spans="1:11" ht="16.5" hidden="1" x14ac:dyDescent="0.25">
      <c r="A895" t="str">
        <f>CONCATENATE("        """,点位信息!B894,""",")</f>
        <v xml:space="preserve">        "",</v>
      </c>
      <c r="C895" s="26" t="s">
        <v>2919</v>
      </c>
      <c r="K895" s="23" t="str">
        <f t="shared" si="13"/>
        <v>            "Message":null</v>
      </c>
    </row>
    <row r="896" spans="1:11" ht="16.5" hidden="1" x14ac:dyDescent="0.25">
      <c r="A896" t="str">
        <f>CONCATENATE("        """,点位信息!B895,""",")</f>
        <v xml:space="preserve">        "",</v>
      </c>
      <c r="C896" s="26" t="s">
        <v>235</v>
      </c>
      <c r="K896" s="23" t="str">
        <f t="shared" si="13"/>
        <v>        },</v>
      </c>
    </row>
    <row r="897" spans="1:11" ht="16.5" hidden="1" x14ac:dyDescent="0.25">
      <c r="A897" t="str">
        <f>CONCATENATE("        """,点位信息!B896,""",")</f>
        <v xml:space="preserve">        "",</v>
      </c>
      <c r="C897" s="26" t="s">
        <v>233</v>
      </c>
      <c r="K897" s="23" t="str">
        <f t="shared" si="13"/>
        <v>        {</v>
      </c>
    </row>
    <row r="898" spans="1:11" ht="16.5" hidden="1" x14ac:dyDescent="0.25">
      <c r="A898" t="str">
        <f>CONCATENATE("        """,点位信息!B897,""",")</f>
        <v xml:space="preserve">        "",</v>
      </c>
      <c r="C898" s="26" t="s">
        <v>184</v>
      </c>
      <c r="K898" s="23" t="str">
        <f t="shared" si="13"/>
        <v>            "Name":"CN.FCG.CCP01.COP08.FT.FT0502.TOT",</v>
      </c>
    </row>
    <row r="899" spans="1:11" ht="16.5" hidden="1" x14ac:dyDescent="0.25">
      <c r="A899" t="str">
        <f>CONCATENATE("        """,点位信息!B898,""",")</f>
        <v xml:space="preserve">        "",</v>
      </c>
      <c r="C899" s="26" t="s">
        <v>234</v>
      </c>
      <c r="K899" s="23" t="str">
        <f t="shared" si="13"/>
        <v>            "Path":"\\CHNAWSPIMSDAP\CN.FCG.CCP01.COP08.FT.FT0502.TOT",</v>
      </c>
    </row>
    <row r="900" spans="1:11" ht="16.5" hidden="1" x14ac:dyDescent="0.25">
      <c r="A900" t="str">
        <f>CONCATENATE("        """,点位信息!B899,""",")</f>
        <v xml:space="preserve">        "",</v>
      </c>
      <c r="C900" s="26" t="s">
        <v>183</v>
      </c>
      <c r="K900" s="23" t="str">
        <f t="shared" si="13"/>
        <v>            "Data":{</v>
      </c>
    </row>
    <row r="901" spans="1:11" ht="16.5" hidden="1" x14ac:dyDescent="0.25">
      <c r="A901" t="str">
        <f>CONCATENATE("        """,点位信息!B900,""",")</f>
        <v xml:space="preserve">        "",</v>
      </c>
      <c r="C901" s="26" t="s">
        <v>182</v>
      </c>
      <c r="K901" s="23" t="str">
        <f t="shared" si="13"/>
        <v>                "IsGood":true,</v>
      </c>
    </row>
    <row r="902" spans="1:11" ht="16.5" hidden="1" x14ac:dyDescent="0.25">
      <c r="A902" t="str">
        <f>CONCATENATE("        """,点位信息!B901,""",")</f>
        <v xml:space="preserve">        "",</v>
      </c>
      <c r="C902" s="26" t="s">
        <v>2920</v>
      </c>
      <c r="K902" s="23" t="str">
        <f t="shared" si="13"/>
        <v>                "Status":"Good",</v>
      </c>
    </row>
    <row r="903" spans="1:11" ht="16.5" hidden="1" x14ac:dyDescent="0.25">
      <c r="A903" t="str">
        <f>CONCATENATE("        """,点位信息!B902,""",")</f>
        <v xml:space="preserve">        "",</v>
      </c>
      <c r="C903" s="26" t="s">
        <v>2921</v>
      </c>
      <c r="K903" s="23" t="str">
        <f t="shared" si="13"/>
        <v>                "Timestamp":"2023-08-26T05:59:58Z",</v>
      </c>
    </row>
    <row r="904" spans="1:11" ht="16.5" hidden="1" x14ac:dyDescent="0.25">
      <c r="A904" t="str">
        <f>CONCATENATE("        """,点位信息!B903,""",")</f>
        <v xml:space="preserve">        "",</v>
      </c>
      <c r="C904" s="26" t="s">
        <v>230</v>
      </c>
      <c r="K904" s="23" t="str">
        <f t="shared" si="13"/>
        <v>                "Value":754988.438,</v>
      </c>
    </row>
    <row r="905" spans="1:11" ht="16.5" hidden="1" x14ac:dyDescent="0.25">
      <c r="A905" t="str">
        <f>CONCATENATE("        """,点位信息!B904,""",")</f>
        <v xml:space="preserve">        "",</v>
      </c>
      <c r="C905" s="26" t="s">
        <v>231</v>
      </c>
      <c r="K905" s="23" t="str">
        <f t="shared" ref="K905:K968" si="14">C909</f>
        <v>                "UOM":null</v>
      </c>
    </row>
    <row r="906" spans="1:11" ht="16.5" hidden="1" x14ac:dyDescent="0.25">
      <c r="A906" t="str">
        <f>CONCATENATE("        """,点位信息!B905,""",")</f>
        <v xml:space="preserve">        "",</v>
      </c>
      <c r="C906" s="26" t="s">
        <v>232</v>
      </c>
      <c r="K906" s="23" t="str">
        <f t="shared" si="14"/>
        <v>            },</v>
      </c>
    </row>
    <row r="907" spans="1:11" ht="16.5" hidden="1" x14ac:dyDescent="0.25">
      <c r="A907" t="str">
        <f>CONCATENATE("        """,点位信息!B906,""",")</f>
        <v xml:space="preserve">        "",</v>
      </c>
      <c r="C907" s="26" t="s">
        <v>1914</v>
      </c>
      <c r="K907" s="23" t="str">
        <f t="shared" si="14"/>
        <v>            "Message":null</v>
      </c>
    </row>
    <row r="908" spans="1:11" ht="16.5" hidden="1" x14ac:dyDescent="0.25">
      <c r="A908" t="str">
        <f>CONCATENATE("        """,点位信息!B907,""",")</f>
        <v xml:space="preserve">        "",</v>
      </c>
      <c r="C908" s="26" t="s">
        <v>2922</v>
      </c>
      <c r="K908" s="23" t="str">
        <f t="shared" si="14"/>
        <v>        },</v>
      </c>
    </row>
    <row r="909" spans="1:11" ht="16.5" hidden="1" x14ac:dyDescent="0.25">
      <c r="A909" t="str">
        <f>CONCATENATE("        """,点位信息!B908,""",")</f>
        <v xml:space="preserve">        "",</v>
      </c>
      <c r="C909" s="26" t="s">
        <v>233</v>
      </c>
      <c r="K909" s="23" t="str">
        <f t="shared" si="14"/>
        <v>        {</v>
      </c>
    </row>
    <row r="910" spans="1:11" ht="16.5" hidden="1" x14ac:dyDescent="0.25">
      <c r="A910" t="str">
        <f>CONCATENATE("        """,点位信息!B909,""",")</f>
        <v xml:space="preserve">        "",</v>
      </c>
      <c r="C910" s="26" t="s">
        <v>184</v>
      </c>
      <c r="K910" s="23" t="str">
        <f t="shared" si="14"/>
        <v>            "Name":"CN.FCG.CCP01.COP09.FT.FT0602.TOT",</v>
      </c>
    </row>
    <row r="911" spans="1:11" ht="16.5" hidden="1" x14ac:dyDescent="0.25">
      <c r="A911" t="str">
        <f>CONCATENATE("        """,点位信息!B910,""",")</f>
        <v xml:space="preserve">        "",</v>
      </c>
      <c r="C911" s="26" t="s">
        <v>234</v>
      </c>
      <c r="K911" s="23" t="str">
        <f t="shared" si="14"/>
        <v>            "Path":"\\CHNAWSPIMSDAP\CN.FCG.CCP01.COP09.FT.FT0602.TOT",</v>
      </c>
    </row>
    <row r="912" spans="1:11" ht="16.5" hidden="1" x14ac:dyDescent="0.25">
      <c r="A912" t="str">
        <f>CONCATENATE("        """,点位信息!B911,""",")</f>
        <v xml:space="preserve">        "",</v>
      </c>
      <c r="C912" s="26" t="s">
        <v>183</v>
      </c>
      <c r="K912" s="23" t="str">
        <f t="shared" si="14"/>
        <v>            "Data":{</v>
      </c>
    </row>
    <row r="913" spans="1:11" ht="16.5" hidden="1" x14ac:dyDescent="0.25">
      <c r="A913" t="str">
        <f>CONCATENATE("        """,点位信息!B912,""",")</f>
        <v xml:space="preserve">        "",</v>
      </c>
      <c r="C913" s="26" t="s">
        <v>182</v>
      </c>
      <c r="K913" s="23" t="str">
        <f t="shared" si="14"/>
        <v>                "IsGood":true,</v>
      </c>
    </row>
    <row r="914" spans="1:11" ht="16.5" hidden="1" x14ac:dyDescent="0.25">
      <c r="A914" t="str">
        <f>CONCATENATE("        """,点位信息!B913,""",")</f>
        <v xml:space="preserve">        "",</v>
      </c>
      <c r="C914" s="26" t="s">
        <v>2923</v>
      </c>
      <c r="K914" s="23" t="str">
        <f t="shared" si="14"/>
        <v>                "Status":"Good",</v>
      </c>
    </row>
    <row r="915" spans="1:11" ht="16.5" hidden="1" x14ac:dyDescent="0.25">
      <c r="A915" t="str">
        <f>CONCATENATE("        """,点位信息!B914,""",")</f>
        <v xml:space="preserve">        "",</v>
      </c>
      <c r="C915" s="26" t="s">
        <v>2924</v>
      </c>
      <c r="K915" s="23" t="str">
        <f t="shared" si="14"/>
        <v>                "Timestamp":"2023-08-26T05:32:48Z",</v>
      </c>
    </row>
    <row r="916" spans="1:11" ht="16.5" hidden="1" x14ac:dyDescent="0.25">
      <c r="A916" t="str">
        <f>CONCATENATE("        """,点位信息!B915,""",")</f>
        <v xml:space="preserve">        "",</v>
      </c>
      <c r="C916" s="26" t="s">
        <v>230</v>
      </c>
      <c r="K916" s="23" t="str">
        <f t="shared" si="14"/>
        <v>                "Value":587921.938,</v>
      </c>
    </row>
    <row r="917" spans="1:11" ht="16.5" hidden="1" x14ac:dyDescent="0.25">
      <c r="A917" t="str">
        <f>CONCATENATE("        """,点位信息!B916,""",")</f>
        <v xml:space="preserve">        "",</v>
      </c>
      <c r="C917" s="26" t="s">
        <v>231</v>
      </c>
      <c r="K917" s="23" t="str">
        <f t="shared" si="14"/>
        <v>                "UOM":null</v>
      </c>
    </row>
    <row r="918" spans="1:11" ht="16.5" hidden="1" x14ac:dyDescent="0.25">
      <c r="A918" t="str">
        <f>CONCATENATE("        """,点位信息!B917,""",")</f>
        <v xml:space="preserve">        "",</v>
      </c>
      <c r="C918" s="26" t="s">
        <v>232</v>
      </c>
      <c r="K918" s="23" t="str">
        <f t="shared" si="14"/>
        <v>            },</v>
      </c>
    </row>
    <row r="919" spans="1:11" ht="16.5" hidden="1" x14ac:dyDescent="0.25">
      <c r="A919" t="str">
        <f>CONCATENATE("        """,点位信息!B918,""",")</f>
        <v xml:space="preserve">        "",</v>
      </c>
      <c r="C919" s="26" t="s">
        <v>2925</v>
      </c>
      <c r="K919" s="23" t="str">
        <f t="shared" si="14"/>
        <v>            "Message":null</v>
      </c>
    </row>
    <row r="920" spans="1:11" ht="16.5" hidden="1" x14ac:dyDescent="0.25">
      <c r="A920" t="str">
        <f>CONCATENATE("        """,点位信息!B919,""",")</f>
        <v xml:space="preserve">        "",</v>
      </c>
      <c r="C920" s="26" t="s">
        <v>2926</v>
      </c>
      <c r="K920" s="23" t="str">
        <f t="shared" si="14"/>
        <v>        },</v>
      </c>
    </row>
    <row r="921" spans="1:11" ht="16.5" hidden="1" x14ac:dyDescent="0.25">
      <c r="A921" t="str">
        <f>CONCATENATE("        """,点位信息!B920,""",")</f>
        <v xml:space="preserve">        "",</v>
      </c>
      <c r="C921" s="26" t="s">
        <v>233</v>
      </c>
      <c r="K921" s="23" t="str">
        <f t="shared" si="14"/>
        <v>        {</v>
      </c>
    </row>
    <row r="922" spans="1:11" ht="16.5" hidden="1" x14ac:dyDescent="0.25">
      <c r="A922" t="str">
        <f>CONCATENATE("        """,点位信息!B921,""",")</f>
        <v xml:space="preserve">        "",</v>
      </c>
      <c r="C922" s="26" t="s">
        <v>184</v>
      </c>
      <c r="K922" s="23" t="str">
        <f t="shared" si="14"/>
        <v>            "Name":"CN.FCG.CCP02.COP01.FT.FT0702.TOT",</v>
      </c>
    </row>
    <row r="923" spans="1:11" ht="16.5" hidden="1" x14ac:dyDescent="0.25">
      <c r="A923" t="str">
        <f>CONCATENATE("        """,点位信息!B922,""",")</f>
        <v xml:space="preserve">        "",</v>
      </c>
      <c r="C923" s="26" t="s">
        <v>234</v>
      </c>
      <c r="K923" s="23" t="str">
        <f t="shared" si="14"/>
        <v>            "Path":"\\CHNAWSPIMSDAP\CN.FCG.CCP02.COP01.FT.FT0702.TOT",</v>
      </c>
    </row>
    <row r="924" spans="1:11" ht="16.5" hidden="1" x14ac:dyDescent="0.25">
      <c r="A924" t="str">
        <f>CONCATENATE("        """,点位信息!B923,""",")</f>
        <v xml:space="preserve">        "",</v>
      </c>
      <c r="C924" s="26" t="s">
        <v>183</v>
      </c>
      <c r="K924" s="23" t="str">
        <f t="shared" si="14"/>
        <v>            "Data":{</v>
      </c>
    </row>
    <row r="925" spans="1:11" ht="16.5" hidden="1" x14ac:dyDescent="0.25">
      <c r="A925" t="str">
        <f>CONCATENATE("        """,点位信息!B924,""",")</f>
        <v xml:space="preserve">        "",</v>
      </c>
      <c r="C925" s="26" t="s">
        <v>182</v>
      </c>
      <c r="K925" s="23" t="str">
        <f t="shared" si="14"/>
        <v>                "IsGood":true,</v>
      </c>
    </row>
    <row r="926" spans="1:11" ht="16.5" hidden="1" x14ac:dyDescent="0.25">
      <c r="A926" t="str">
        <f>CONCATENATE("        """,点位信息!B925,""",")</f>
        <v xml:space="preserve">        "",</v>
      </c>
      <c r="C926" s="26" t="s">
        <v>2927</v>
      </c>
      <c r="K926" s="23" t="str">
        <f t="shared" si="14"/>
        <v>                "Status":"Good",</v>
      </c>
    </row>
    <row r="927" spans="1:11" ht="16.5" hidden="1" x14ac:dyDescent="0.25">
      <c r="A927" t="str">
        <f>CONCATENATE("        """,点位信息!B926,""",")</f>
        <v xml:space="preserve">        "",</v>
      </c>
      <c r="C927" s="26" t="s">
        <v>2928</v>
      </c>
      <c r="K927" s="23" t="str">
        <f t="shared" si="14"/>
        <v>                "Timestamp":"2023-08-25T22:58:39Z",</v>
      </c>
    </row>
    <row r="928" spans="1:11" ht="16.5" hidden="1" x14ac:dyDescent="0.25">
      <c r="A928" t="str">
        <f>CONCATENATE("        """,点位信息!B927,""",")</f>
        <v xml:space="preserve">        "",</v>
      </c>
      <c r="C928" s="26" t="s">
        <v>230</v>
      </c>
      <c r="K928" s="23" t="str">
        <f t="shared" si="14"/>
        <v>                "Value":1142253.63,</v>
      </c>
    </row>
    <row r="929" spans="1:11" ht="16.5" hidden="1" x14ac:dyDescent="0.25">
      <c r="A929" t="str">
        <f>CONCATENATE("        """,点位信息!B928,""",")</f>
        <v xml:space="preserve">        "",</v>
      </c>
      <c r="C929" s="26" t="s">
        <v>231</v>
      </c>
      <c r="K929" s="23" t="str">
        <f t="shared" si="14"/>
        <v>                "UOM":null</v>
      </c>
    </row>
    <row r="930" spans="1:11" ht="16.5" hidden="1" x14ac:dyDescent="0.25">
      <c r="A930" t="str">
        <f>CONCATENATE("        """,点位信息!B929,""",")</f>
        <v xml:space="preserve">        "",</v>
      </c>
      <c r="C930" s="26" t="s">
        <v>232</v>
      </c>
      <c r="K930" s="23" t="str">
        <f t="shared" si="14"/>
        <v>            },</v>
      </c>
    </row>
    <row r="931" spans="1:11" ht="16.5" hidden="1" x14ac:dyDescent="0.25">
      <c r="A931" t="str">
        <f>CONCATENATE("        """,点位信息!B930,""",")</f>
        <v xml:space="preserve">        "",</v>
      </c>
      <c r="C931" s="26" t="s">
        <v>2929</v>
      </c>
      <c r="K931" s="23" t="str">
        <f t="shared" si="14"/>
        <v>            "Message":null</v>
      </c>
    </row>
    <row r="932" spans="1:11" ht="16.5" hidden="1" x14ac:dyDescent="0.25">
      <c r="A932" t="str">
        <f>CONCATENATE("        """,点位信息!B931,""",")</f>
        <v xml:space="preserve">        "",</v>
      </c>
      <c r="C932" s="26" t="s">
        <v>2930</v>
      </c>
      <c r="K932" s="23" t="str">
        <f t="shared" si="14"/>
        <v>        },</v>
      </c>
    </row>
    <row r="933" spans="1:11" ht="16.5" hidden="1" x14ac:dyDescent="0.25">
      <c r="A933" t="str">
        <f>CONCATENATE("        """,点位信息!B932,""",")</f>
        <v xml:space="preserve">        "",</v>
      </c>
      <c r="C933" s="26" t="s">
        <v>233</v>
      </c>
      <c r="K933" s="23" t="str">
        <f t="shared" si="14"/>
        <v>        {</v>
      </c>
    </row>
    <row r="934" spans="1:11" ht="16.5" hidden="1" x14ac:dyDescent="0.25">
      <c r="A934" t="str">
        <f>CONCATENATE("        """,点位信息!B933,""",")</f>
        <v xml:space="preserve">        "",</v>
      </c>
      <c r="C934" s="26" t="s">
        <v>184</v>
      </c>
      <c r="K934" s="23" t="str">
        <f t="shared" si="14"/>
        <v>            "Name":"CN.FCG.CCP02.COP71.FT.FT0802.TOT",</v>
      </c>
    </row>
    <row r="935" spans="1:11" ht="16.5" hidden="1" x14ac:dyDescent="0.25">
      <c r="A935" t="str">
        <f>CONCATENATE("        """,点位信息!B934,""",")</f>
        <v xml:space="preserve">        "",</v>
      </c>
      <c r="C935" s="26" t="s">
        <v>234</v>
      </c>
      <c r="K935" s="23" t="str">
        <f t="shared" si="14"/>
        <v>            "Path":"\\CHNAWSPIMSDAP\CN.FCG.CCP02.COP71.FT.FT0802.TOT",</v>
      </c>
    </row>
    <row r="936" spans="1:11" ht="16.5" hidden="1" x14ac:dyDescent="0.25">
      <c r="A936" t="str">
        <f>CONCATENATE("        """,点位信息!B935,""",")</f>
        <v xml:space="preserve">        "",</v>
      </c>
      <c r="C936" s="26" t="s">
        <v>183</v>
      </c>
      <c r="K936" s="23" t="str">
        <f t="shared" si="14"/>
        <v>            "Data":{</v>
      </c>
    </row>
    <row r="937" spans="1:11" ht="16.5" hidden="1" x14ac:dyDescent="0.25">
      <c r="A937" t="str">
        <f>CONCATENATE("        """,点位信息!B936,""",")</f>
        <v xml:space="preserve">        "",</v>
      </c>
      <c r="C937" s="26" t="s">
        <v>182</v>
      </c>
      <c r="K937" s="23" t="str">
        <f t="shared" si="14"/>
        <v>                "IsGood":true,</v>
      </c>
    </row>
    <row r="938" spans="1:11" ht="16.5" hidden="1" x14ac:dyDescent="0.25">
      <c r="A938" t="str">
        <f>CONCATENATE("        """,点位信息!B937,""",")</f>
        <v xml:space="preserve">        "",</v>
      </c>
      <c r="C938" s="26" t="s">
        <v>2931</v>
      </c>
      <c r="K938" s="23" t="str">
        <f t="shared" si="14"/>
        <v>                "Status":"Good",</v>
      </c>
    </row>
    <row r="939" spans="1:11" ht="16.5" hidden="1" x14ac:dyDescent="0.25">
      <c r="A939" t="str">
        <f>CONCATENATE("        """,点位信息!B938,""",")</f>
        <v xml:space="preserve">        "",</v>
      </c>
      <c r="C939" s="26" t="s">
        <v>2932</v>
      </c>
      <c r="K939" s="23" t="str">
        <f t="shared" si="14"/>
        <v>                "Timestamp":"2023-08-26T05:59:55Z",</v>
      </c>
    </row>
    <row r="940" spans="1:11" ht="16.5" hidden="1" x14ac:dyDescent="0.25">
      <c r="A940" t="str">
        <f>CONCATENATE("        """,点位信息!B939,""",")</f>
        <v xml:space="preserve">        "",</v>
      </c>
      <c r="C940" s="26" t="s">
        <v>230</v>
      </c>
      <c r="K940" s="23" t="str">
        <f t="shared" si="14"/>
        <v>                "Value":43214.89,</v>
      </c>
    </row>
    <row r="941" spans="1:11" ht="16.5" hidden="1" x14ac:dyDescent="0.25">
      <c r="A941" t="str">
        <f>CONCATENATE("        """,点位信息!B940,""",")</f>
        <v xml:space="preserve">        "",</v>
      </c>
      <c r="C941" s="26" t="s">
        <v>231</v>
      </c>
      <c r="K941" s="23" t="str">
        <f t="shared" si="14"/>
        <v>                "UOM":null</v>
      </c>
    </row>
    <row r="942" spans="1:11" ht="16.5" hidden="1" x14ac:dyDescent="0.25">
      <c r="A942" t="str">
        <f>CONCATENATE("        """,点位信息!B941,""",")</f>
        <v xml:space="preserve">        "",</v>
      </c>
      <c r="C942" s="26" t="s">
        <v>232</v>
      </c>
      <c r="K942" s="23" t="str">
        <f t="shared" si="14"/>
        <v>            },</v>
      </c>
    </row>
    <row r="943" spans="1:11" ht="16.5" hidden="1" x14ac:dyDescent="0.25">
      <c r="A943" t="str">
        <f>CONCATENATE("        """,点位信息!B942,""",")</f>
        <v xml:space="preserve">        "",</v>
      </c>
      <c r="C943" s="26" t="s">
        <v>1913</v>
      </c>
      <c r="K943" s="23" t="str">
        <f t="shared" si="14"/>
        <v>            "Message":null</v>
      </c>
    </row>
    <row r="944" spans="1:11" ht="16.5" hidden="1" x14ac:dyDescent="0.25">
      <c r="A944" t="str">
        <f>CONCATENATE("        """,点位信息!B943,""",")</f>
        <v xml:space="preserve">        "",</v>
      </c>
      <c r="C944" s="26" t="s">
        <v>2933</v>
      </c>
      <c r="K944" s="23" t="str">
        <f t="shared" si="14"/>
        <v>        },</v>
      </c>
    </row>
    <row r="945" spans="1:11" ht="16.5" hidden="1" x14ac:dyDescent="0.25">
      <c r="A945" t="str">
        <f>CONCATENATE("        """,点位信息!B944,""",")</f>
        <v xml:space="preserve">        "",</v>
      </c>
      <c r="C945" s="26" t="s">
        <v>233</v>
      </c>
      <c r="K945" s="23" t="str">
        <f t="shared" si="14"/>
        <v>        {</v>
      </c>
    </row>
    <row r="946" spans="1:11" ht="16.5" hidden="1" x14ac:dyDescent="0.25">
      <c r="A946" t="str">
        <f>CONCATENATE("        """,点位信息!B945,""",")</f>
        <v xml:space="preserve">        "",</v>
      </c>
      <c r="C946" s="26" t="s">
        <v>184</v>
      </c>
      <c r="K946" s="23" t="str">
        <f t="shared" si="14"/>
        <v>            "Name":"CN.FCG.CCP02.COP31.FT.FT1002.TOT",</v>
      </c>
    </row>
    <row r="947" spans="1:11" ht="16.5" hidden="1" x14ac:dyDescent="0.25">
      <c r="A947" t="str">
        <f>CONCATENATE("        """,点位信息!B946,""",")</f>
        <v xml:space="preserve">        "",</v>
      </c>
      <c r="C947" s="26" t="s">
        <v>234</v>
      </c>
      <c r="K947" s="23" t="str">
        <f t="shared" si="14"/>
        <v>            "Path":"\\CHNAWSPIMSDAP\CN.FCG.CCP02.COP31.FT.FT1002.TOT",</v>
      </c>
    </row>
    <row r="948" spans="1:11" ht="16.5" hidden="1" x14ac:dyDescent="0.25">
      <c r="A948" t="str">
        <f>CONCATENATE("        """,点位信息!B947,""",")</f>
        <v xml:space="preserve">        "",</v>
      </c>
      <c r="C948" s="26" t="s">
        <v>183</v>
      </c>
      <c r="K948" s="23" t="str">
        <f t="shared" si="14"/>
        <v>            "Data":{</v>
      </c>
    </row>
    <row r="949" spans="1:11" ht="16.5" hidden="1" x14ac:dyDescent="0.25">
      <c r="A949" t="str">
        <f>CONCATENATE("        """,点位信息!B948,""",")</f>
        <v xml:space="preserve">        "",</v>
      </c>
      <c r="C949" s="26" t="s">
        <v>182</v>
      </c>
      <c r="K949" s="23" t="str">
        <f t="shared" si="14"/>
        <v>                "IsGood":true,</v>
      </c>
    </row>
    <row r="950" spans="1:11" ht="16.5" hidden="1" x14ac:dyDescent="0.25">
      <c r="A950" t="str">
        <f>CONCATENATE("        """,点位信息!B949,""",")</f>
        <v xml:space="preserve">        "",</v>
      </c>
      <c r="C950" s="26" t="s">
        <v>2934</v>
      </c>
      <c r="K950" s="23" t="str">
        <f t="shared" si="14"/>
        <v>                "Status":"Good",</v>
      </c>
    </row>
    <row r="951" spans="1:11" ht="16.5" hidden="1" x14ac:dyDescent="0.25">
      <c r="A951" t="str">
        <f>CONCATENATE("        """,点位信息!B950,""",")</f>
        <v xml:space="preserve">        "",</v>
      </c>
      <c r="C951" s="26" t="s">
        <v>2935</v>
      </c>
      <c r="K951" s="23" t="str">
        <f t="shared" si="14"/>
        <v>                "Timestamp":"2023-08-24T04:06:47Z",</v>
      </c>
    </row>
    <row r="952" spans="1:11" ht="16.5" hidden="1" x14ac:dyDescent="0.25">
      <c r="A952" t="str">
        <f>CONCATENATE("        """,点位信息!B951,""",")</f>
        <v xml:space="preserve">        "",</v>
      </c>
      <c r="C952" s="26" t="s">
        <v>230</v>
      </c>
      <c r="K952" s="23" t="str">
        <f t="shared" si="14"/>
        <v>                "Value":0,</v>
      </c>
    </row>
    <row r="953" spans="1:11" ht="16.5" hidden="1" x14ac:dyDescent="0.25">
      <c r="A953" t="str">
        <f>CONCATENATE("        """,点位信息!B952,""",")</f>
        <v xml:space="preserve">        "",</v>
      </c>
      <c r="C953" s="26" t="s">
        <v>231</v>
      </c>
      <c r="K953" s="23" t="str">
        <f t="shared" si="14"/>
        <v>                "UOM":null</v>
      </c>
    </row>
    <row r="954" spans="1:11" ht="16.5" hidden="1" x14ac:dyDescent="0.25">
      <c r="A954" t="str">
        <f>CONCATENATE("        """,点位信息!B953,""",")</f>
        <v xml:space="preserve">        "",</v>
      </c>
      <c r="C954" s="26" t="s">
        <v>232</v>
      </c>
      <c r="K954" s="23" t="str">
        <f t="shared" si="14"/>
        <v>            },</v>
      </c>
    </row>
    <row r="955" spans="1:11" ht="16.5" hidden="1" x14ac:dyDescent="0.25">
      <c r="A955" t="str">
        <f>CONCATENATE("        """,点位信息!B954,""",")</f>
        <v xml:space="preserve">        "",</v>
      </c>
      <c r="C955" s="26" t="s">
        <v>2936</v>
      </c>
      <c r="K955" s="23" t="str">
        <f t="shared" si="14"/>
        <v>            "Message":null</v>
      </c>
    </row>
    <row r="956" spans="1:11" ht="16.5" hidden="1" x14ac:dyDescent="0.25">
      <c r="A956" t="str">
        <f>CONCATENATE("        """,点位信息!B955,""",")</f>
        <v xml:space="preserve">        "",</v>
      </c>
      <c r="C956" s="26" t="s">
        <v>235</v>
      </c>
      <c r="K956" s="23" t="str">
        <f t="shared" si="14"/>
        <v>        },</v>
      </c>
    </row>
    <row r="957" spans="1:11" ht="16.5" hidden="1" x14ac:dyDescent="0.25">
      <c r="A957" t="str">
        <f>CONCATENATE("        """,点位信息!B956,""",")</f>
        <v xml:space="preserve">        "",</v>
      </c>
      <c r="C957" s="26" t="s">
        <v>233</v>
      </c>
      <c r="K957" s="23" t="str">
        <f t="shared" si="14"/>
        <v>        {</v>
      </c>
    </row>
    <row r="958" spans="1:11" ht="16.5" hidden="1" x14ac:dyDescent="0.25">
      <c r="A958" t="str">
        <f>CONCATENATE("        """,点位信息!B957,""",")</f>
        <v xml:space="preserve">        "",</v>
      </c>
      <c r="C958" s="26" t="s">
        <v>184</v>
      </c>
      <c r="K958" s="23" t="str">
        <f t="shared" si="14"/>
        <v>            "Name":"CN.FCG.CCP02.COP02.FT.FT1102.TOT",</v>
      </c>
    </row>
    <row r="959" spans="1:11" ht="16.5" hidden="1" x14ac:dyDescent="0.25">
      <c r="A959" t="str">
        <f>CONCATENATE("        """,点位信息!B958,""",")</f>
        <v xml:space="preserve">        "",</v>
      </c>
      <c r="C959" s="26" t="s">
        <v>234</v>
      </c>
      <c r="K959" s="23" t="str">
        <f t="shared" si="14"/>
        <v>            "Path":"\\CHNAWSPIMSDAP\CN.FCG.CCP02.COP02.FT.FT1102.TOT",</v>
      </c>
    </row>
    <row r="960" spans="1:11" ht="16.5" hidden="1" x14ac:dyDescent="0.25">
      <c r="A960" t="str">
        <f>CONCATENATE("        """,点位信息!B959,""",")</f>
        <v xml:space="preserve">        "",</v>
      </c>
      <c r="C960" s="26" t="s">
        <v>183</v>
      </c>
      <c r="K960" s="23" t="str">
        <f t="shared" si="14"/>
        <v>            "Data":{</v>
      </c>
    </row>
    <row r="961" spans="1:11" ht="16.5" hidden="1" x14ac:dyDescent="0.25">
      <c r="A961" t="str">
        <f>CONCATENATE("        """,点位信息!B960,""",")</f>
        <v xml:space="preserve">        "",</v>
      </c>
      <c r="C961" s="26" t="s">
        <v>182</v>
      </c>
      <c r="K961" s="23" t="str">
        <f t="shared" si="14"/>
        <v>                "IsGood":true,</v>
      </c>
    </row>
    <row r="962" spans="1:11" ht="16.5" hidden="1" x14ac:dyDescent="0.25">
      <c r="A962" t="str">
        <f>CONCATENATE("        """,点位信息!B961,""",")</f>
        <v xml:space="preserve">        "",</v>
      </c>
      <c r="C962" s="26" t="s">
        <v>2937</v>
      </c>
      <c r="K962" s="23" t="str">
        <f t="shared" si="14"/>
        <v>                "Status":"Good",</v>
      </c>
    </row>
    <row r="963" spans="1:11" ht="16.5" hidden="1" x14ac:dyDescent="0.25">
      <c r="A963" t="str">
        <f>CONCATENATE("        """,点位信息!B962,""",")</f>
        <v xml:space="preserve">        "",</v>
      </c>
      <c r="C963" s="26" t="s">
        <v>2938</v>
      </c>
      <c r="K963" s="23" t="str">
        <f t="shared" si="14"/>
        <v>                "Timestamp":"2023-08-26T05:59:55Z",</v>
      </c>
    </row>
    <row r="964" spans="1:11" ht="16.5" hidden="1" x14ac:dyDescent="0.25">
      <c r="A964" t="str">
        <f>CONCATENATE("        """,点位信息!B963,""",")</f>
        <v xml:space="preserve">        "",</v>
      </c>
      <c r="C964" s="26" t="s">
        <v>230</v>
      </c>
      <c r="K964" s="23" t="str">
        <f t="shared" si="14"/>
        <v>                "Value":1225464.25,</v>
      </c>
    </row>
    <row r="965" spans="1:11" ht="16.5" hidden="1" x14ac:dyDescent="0.25">
      <c r="A965" t="str">
        <f>CONCATENATE("        """,点位信息!B964,""",")</f>
        <v xml:space="preserve">        "",</v>
      </c>
      <c r="C965" s="26" t="s">
        <v>231</v>
      </c>
      <c r="K965" s="23" t="str">
        <f t="shared" si="14"/>
        <v>                "UOM":null</v>
      </c>
    </row>
    <row r="966" spans="1:11" ht="16.5" hidden="1" x14ac:dyDescent="0.25">
      <c r="A966" t="str">
        <f>CONCATENATE("        """,点位信息!B965,""",")</f>
        <v xml:space="preserve">        "",</v>
      </c>
      <c r="C966" s="26" t="s">
        <v>232</v>
      </c>
      <c r="K966" s="23" t="str">
        <f t="shared" si="14"/>
        <v>            },</v>
      </c>
    </row>
    <row r="967" spans="1:11" ht="16.5" hidden="1" x14ac:dyDescent="0.25">
      <c r="A967" t="str">
        <f>CONCATENATE("        """,点位信息!B966,""",")</f>
        <v xml:space="preserve">        "",</v>
      </c>
      <c r="C967" s="26" t="s">
        <v>1913</v>
      </c>
      <c r="K967" s="23" t="str">
        <f t="shared" si="14"/>
        <v>            "Message":null</v>
      </c>
    </row>
    <row r="968" spans="1:11" ht="16.5" hidden="1" x14ac:dyDescent="0.25">
      <c r="A968" t="str">
        <f>CONCATENATE("        """,点位信息!B967,""",")</f>
        <v xml:space="preserve">        "",</v>
      </c>
      <c r="C968" s="26" t="s">
        <v>2939</v>
      </c>
      <c r="K968" s="23" t="str">
        <f t="shared" si="14"/>
        <v>        },</v>
      </c>
    </row>
    <row r="969" spans="1:11" ht="16.5" hidden="1" x14ac:dyDescent="0.25">
      <c r="A969" t="str">
        <f>CONCATENATE("        """,点位信息!B968,""",")</f>
        <v xml:space="preserve">        "",</v>
      </c>
      <c r="C969" s="26" t="s">
        <v>233</v>
      </c>
      <c r="K969" s="23" t="str">
        <f t="shared" ref="K969:K1032" si="15">C973</f>
        <v>        {</v>
      </c>
    </row>
    <row r="970" spans="1:11" ht="16.5" hidden="1" x14ac:dyDescent="0.25">
      <c r="A970" t="str">
        <f>CONCATENATE("        """,点位信息!B969,""",")</f>
        <v xml:space="preserve">        "",</v>
      </c>
      <c r="C970" s="26" t="s">
        <v>184</v>
      </c>
      <c r="K970" s="23" t="str">
        <f t="shared" si="15"/>
        <v>            "Name":"CN.FCG.CCP02.COP02.FT.FT1102.TOT",</v>
      </c>
    </row>
    <row r="971" spans="1:11" ht="16.5" hidden="1" x14ac:dyDescent="0.25">
      <c r="A971" t="str">
        <f>CONCATENATE("        """,点位信息!B970,""",")</f>
        <v xml:space="preserve">        "",</v>
      </c>
      <c r="C971" s="26" t="s">
        <v>234</v>
      </c>
      <c r="K971" s="23" t="str">
        <f t="shared" si="15"/>
        <v>            "Path":"\\CHNAWSPIMSDAP\CN.FCG.CCP02.COP02.FT.FT1102.TOT",</v>
      </c>
    </row>
    <row r="972" spans="1:11" ht="16.5" hidden="1" x14ac:dyDescent="0.25">
      <c r="A972" t="str">
        <f>CONCATENATE("        """,点位信息!B971,""",")</f>
        <v xml:space="preserve">        "",</v>
      </c>
      <c r="C972" s="26" t="s">
        <v>183</v>
      </c>
      <c r="K972" s="23" t="str">
        <f t="shared" si="15"/>
        <v>            "Data":{</v>
      </c>
    </row>
    <row r="973" spans="1:11" ht="16.5" hidden="1" x14ac:dyDescent="0.25">
      <c r="A973" t="str">
        <f>CONCATENATE("        """,点位信息!B972,""",")</f>
        <v xml:space="preserve">        "",</v>
      </c>
      <c r="C973" s="26" t="s">
        <v>182</v>
      </c>
      <c r="K973" s="23" t="str">
        <f t="shared" si="15"/>
        <v>                "IsGood":true,</v>
      </c>
    </row>
    <row r="974" spans="1:11" ht="16.5" hidden="1" x14ac:dyDescent="0.25">
      <c r="A974" t="str">
        <f>CONCATENATE("        """,点位信息!B973,""",")</f>
        <v xml:space="preserve">        "",</v>
      </c>
      <c r="C974" s="26" t="s">
        <v>2937</v>
      </c>
      <c r="K974" s="23" t="str">
        <f t="shared" si="15"/>
        <v>                "Status":"Good",</v>
      </c>
    </row>
    <row r="975" spans="1:11" ht="16.5" hidden="1" x14ac:dyDescent="0.25">
      <c r="A975" t="str">
        <f>CONCATENATE("        """,点位信息!B974,""",")</f>
        <v xml:space="preserve">        "",</v>
      </c>
      <c r="C975" s="26" t="s">
        <v>2938</v>
      </c>
      <c r="K975" s="23" t="str">
        <f t="shared" si="15"/>
        <v>                "Timestamp":"2023-08-26T05:59:55Z",</v>
      </c>
    </row>
    <row r="976" spans="1:11" ht="16.5" hidden="1" x14ac:dyDescent="0.25">
      <c r="A976" t="str">
        <f>CONCATENATE("        """,点位信息!B975,""",")</f>
        <v xml:space="preserve">        "",</v>
      </c>
      <c r="C976" s="26" t="s">
        <v>230</v>
      </c>
      <c r="K976" s="23" t="str">
        <f t="shared" si="15"/>
        <v>                "Value":1225464.25,</v>
      </c>
    </row>
    <row r="977" spans="1:11" ht="16.5" hidden="1" x14ac:dyDescent="0.25">
      <c r="A977" t="str">
        <f>CONCATENATE("        """,点位信息!B976,""",")</f>
        <v xml:space="preserve">        "",</v>
      </c>
      <c r="C977" s="26" t="s">
        <v>231</v>
      </c>
      <c r="K977" s="23" t="str">
        <f t="shared" si="15"/>
        <v>                "UOM":null</v>
      </c>
    </row>
    <row r="978" spans="1:11" ht="16.5" hidden="1" x14ac:dyDescent="0.25">
      <c r="A978" t="str">
        <f>CONCATENATE("        """,点位信息!B977,""",")</f>
        <v xml:space="preserve">        "",</v>
      </c>
      <c r="C978" s="26" t="s">
        <v>232</v>
      </c>
      <c r="K978" s="23" t="str">
        <f t="shared" si="15"/>
        <v>            },</v>
      </c>
    </row>
    <row r="979" spans="1:11" ht="16.5" hidden="1" x14ac:dyDescent="0.25">
      <c r="A979" t="str">
        <f>CONCATENATE("        """,点位信息!B978,""",")</f>
        <v xml:space="preserve">        "",</v>
      </c>
      <c r="C979" s="26" t="s">
        <v>1913</v>
      </c>
      <c r="K979" s="23" t="str">
        <f t="shared" si="15"/>
        <v>            "Message":null</v>
      </c>
    </row>
    <row r="980" spans="1:11" ht="16.5" hidden="1" x14ac:dyDescent="0.25">
      <c r="A980" t="str">
        <f>CONCATENATE("        """,点位信息!B979,""",")</f>
        <v xml:space="preserve">        "",</v>
      </c>
      <c r="C980" s="26" t="s">
        <v>2939</v>
      </c>
      <c r="K980" s="23" t="str">
        <f t="shared" si="15"/>
        <v>        },</v>
      </c>
    </row>
    <row r="981" spans="1:11" ht="16.5" hidden="1" x14ac:dyDescent="0.25">
      <c r="A981" t="str">
        <f>CONCATENATE("        """,点位信息!B980,""",")</f>
        <v xml:space="preserve">        "",</v>
      </c>
      <c r="C981" s="26" t="s">
        <v>233</v>
      </c>
      <c r="K981" s="23" t="str">
        <f t="shared" si="15"/>
        <v>        {</v>
      </c>
    </row>
    <row r="982" spans="1:11" ht="16.5" hidden="1" x14ac:dyDescent="0.25">
      <c r="A982" t="str">
        <f>CONCATENATE("        """,点位信息!B981,""",")</f>
        <v xml:space="preserve">        "",</v>
      </c>
      <c r="C982" s="26" t="s">
        <v>184</v>
      </c>
      <c r="K982" s="23" t="str">
        <f t="shared" si="15"/>
        <v>            "Name":"CN.FCG.CCP01.UTI01.KWH.KWHCA1.TOT",</v>
      </c>
    </row>
    <row r="983" spans="1:11" ht="16.5" hidden="1" x14ac:dyDescent="0.25">
      <c r="A983" t="str">
        <f>CONCATENATE("        """,点位信息!B982,""",")</f>
        <v xml:space="preserve">        "",</v>
      </c>
      <c r="C983" s="26" t="s">
        <v>234</v>
      </c>
      <c r="K983" s="23" t="str">
        <f t="shared" si="15"/>
        <v>            "Path":"\\CHNAWSPIMSDAP\CN.FCG.CCP01.UTI01.KWH.KWHCA1.TOT",</v>
      </c>
    </row>
    <row r="984" spans="1:11" ht="16.5" hidden="1" x14ac:dyDescent="0.25">
      <c r="A984" t="str">
        <f>CONCATENATE("        """,点位信息!B983,""",")</f>
        <v xml:space="preserve">        "",</v>
      </c>
      <c r="C984" s="26" t="s">
        <v>183</v>
      </c>
      <c r="K984" s="23" t="str">
        <f t="shared" si="15"/>
        <v>            "Data":{</v>
      </c>
    </row>
    <row r="985" spans="1:11" ht="16.5" hidden="1" x14ac:dyDescent="0.25">
      <c r="A985" t="str">
        <f>CONCATENATE("        """,点位信息!B984,""",")</f>
        <v xml:space="preserve">        "",</v>
      </c>
      <c r="C985" s="26" t="s">
        <v>182</v>
      </c>
      <c r="K985" s="23" t="str">
        <f t="shared" si="15"/>
        <v>                "IsGood":true,</v>
      </c>
    </row>
    <row r="986" spans="1:11" ht="16.5" hidden="1" x14ac:dyDescent="0.25">
      <c r="A986" t="str">
        <f>CONCATENATE("        """,点位信息!B985,""",")</f>
        <v xml:space="preserve">        "",</v>
      </c>
      <c r="C986" s="26" t="s">
        <v>2940</v>
      </c>
      <c r="K986" s="23" t="str">
        <f t="shared" si="15"/>
        <v>                "Status":"Good",</v>
      </c>
    </row>
    <row r="987" spans="1:11" ht="16.5" hidden="1" x14ac:dyDescent="0.25">
      <c r="A987" t="str">
        <f>CONCATENATE("        """,点位信息!B986,""",")</f>
        <v xml:space="preserve">        "",</v>
      </c>
      <c r="C987" s="26" t="s">
        <v>2941</v>
      </c>
      <c r="K987" s="23" t="str">
        <f t="shared" si="15"/>
        <v>                "Timestamp":"2023-08-26T06:00:00Z",</v>
      </c>
    </row>
    <row r="988" spans="1:11" ht="16.5" hidden="1" x14ac:dyDescent="0.25">
      <c r="A988" t="str">
        <f>CONCATENATE("        """,点位信息!B987,""",")</f>
        <v xml:space="preserve">        "",</v>
      </c>
      <c r="C988" s="26" t="s">
        <v>230</v>
      </c>
      <c r="K988" s="23" t="str">
        <f t="shared" si="15"/>
        <v>                "Value":4006593.75,</v>
      </c>
    </row>
    <row r="989" spans="1:11" ht="16.5" hidden="1" x14ac:dyDescent="0.25">
      <c r="A989" t="str">
        <f>CONCATENATE("        """,点位信息!B988,""",")</f>
        <v xml:space="preserve">        "",</v>
      </c>
      <c r="C989" s="26" t="s">
        <v>231</v>
      </c>
      <c r="K989" s="23" t="str">
        <f t="shared" si="15"/>
        <v>                "UOM":null</v>
      </c>
    </row>
    <row r="990" spans="1:11" ht="16.5" hidden="1" x14ac:dyDescent="0.25">
      <c r="A990" t="str">
        <f>CONCATENATE("        """,点位信息!B989,""",")</f>
        <v xml:space="preserve">        "",</v>
      </c>
      <c r="C990" s="26" t="s">
        <v>232</v>
      </c>
      <c r="K990" s="23" t="str">
        <f t="shared" si="15"/>
        <v>            },</v>
      </c>
    </row>
    <row r="991" spans="1:11" ht="16.5" hidden="1" x14ac:dyDescent="0.25">
      <c r="A991" t="str">
        <f>CONCATENATE("        """,点位信息!B990,""",")</f>
        <v xml:space="preserve">        "",</v>
      </c>
      <c r="C991" s="26" t="s">
        <v>1920</v>
      </c>
      <c r="K991" s="23" t="str">
        <f t="shared" si="15"/>
        <v>            "Message":null</v>
      </c>
    </row>
    <row r="992" spans="1:11" ht="16.5" hidden="1" x14ac:dyDescent="0.25">
      <c r="A992" t="str">
        <f>CONCATENATE("        """,点位信息!B991,""",")</f>
        <v xml:space="preserve">        "",</v>
      </c>
      <c r="C992" s="26" t="s">
        <v>2942</v>
      </c>
      <c r="K992" s="23" t="str">
        <f t="shared" si="15"/>
        <v>        },</v>
      </c>
    </row>
    <row r="993" spans="1:11" ht="16.5" hidden="1" x14ac:dyDescent="0.25">
      <c r="A993" t="str">
        <f>CONCATENATE("        """,点位信息!B992,""",")</f>
        <v xml:space="preserve">        "",</v>
      </c>
      <c r="C993" s="26" t="s">
        <v>233</v>
      </c>
      <c r="K993" s="23" t="str">
        <f t="shared" si="15"/>
        <v>        {</v>
      </c>
    </row>
    <row r="994" spans="1:11" ht="16.5" hidden="1" x14ac:dyDescent="0.25">
      <c r="A994" t="str">
        <f>CONCATENATE("        """,点位信息!B993,""",")</f>
        <v xml:space="preserve">        "",</v>
      </c>
      <c r="C994" s="26" t="s">
        <v>184</v>
      </c>
      <c r="K994" s="23" t="str">
        <f t="shared" si="15"/>
        <v>            "Name":"CN.FCG.CCP01.UTI01.KWH.KWHCP1.TOT",</v>
      </c>
    </row>
    <row r="995" spans="1:11" ht="16.5" hidden="1" x14ac:dyDescent="0.25">
      <c r="A995" t="str">
        <f>CONCATENATE("        """,点位信息!B994,""",")</f>
        <v xml:space="preserve">        "",</v>
      </c>
      <c r="C995" s="26" t="s">
        <v>234</v>
      </c>
      <c r="K995" s="23" t="str">
        <f t="shared" si="15"/>
        <v>            "Path":"\\CHNAWSPIMSDAP\CN.FCG.CCP01.UTI01.KWH.KWHCP1.TOT",</v>
      </c>
    </row>
    <row r="996" spans="1:11" ht="16.5" hidden="1" x14ac:dyDescent="0.25">
      <c r="A996" t="str">
        <f>CONCATENATE("        """,点位信息!B995,""",")</f>
        <v xml:space="preserve">        "",</v>
      </c>
      <c r="C996" s="26" t="s">
        <v>183</v>
      </c>
      <c r="K996" s="23" t="str">
        <f t="shared" si="15"/>
        <v>            "Data":{</v>
      </c>
    </row>
    <row r="997" spans="1:11" ht="16.5" hidden="1" x14ac:dyDescent="0.25">
      <c r="A997" t="str">
        <f>CONCATENATE("        """,点位信息!B996,""",")</f>
        <v xml:space="preserve">        "",</v>
      </c>
      <c r="C997" s="26" t="s">
        <v>182</v>
      </c>
      <c r="K997" s="23" t="str">
        <f t="shared" si="15"/>
        <v>                "IsGood":true,</v>
      </c>
    </row>
    <row r="998" spans="1:11" ht="16.5" hidden="1" x14ac:dyDescent="0.25">
      <c r="A998" t="str">
        <f>CONCATENATE("        """,点位信息!B997,""",")</f>
        <v xml:space="preserve">        "",</v>
      </c>
      <c r="C998" s="26" t="s">
        <v>2943</v>
      </c>
      <c r="K998" s="23" t="str">
        <f t="shared" si="15"/>
        <v>                "Status":"Good",</v>
      </c>
    </row>
    <row r="999" spans="1:11" ht="16.5" hidden="1" x14ac:dyDescent="0.25">
      <c r="A999" t="str">
        <f>CONCATENATE("        """,点位信息!B998,""",")</f>
        <v xml:space="preserve">        "",</v>
      </c>
      <c r="C999" s="26" t="s">
        <v>2944</v>
      </c>
      <c r="K999" s="23" t="str">
        <f t="shared" si="15"/>
        <v>                "Timestamp":"2023-08-26T06:00:00Z",</v>
      </c>
    </row>
    <row r="1000" spans="1:11" ht="16.5" hidden="1" x14ac:dyDescent="0.25">
      <c r="A1000" t="str">
        <f>CONCATENATE("        """,点位信息!B999,""",")</f>
        <v xml:space="preserve">        "",</v>
      </c>
      <c r="C1000" s="26" t="s">
        <v>230</v>
      </c>
      <c r="K1000" s="23" t="str">
        <f t="shared" si="15"/>
        <v>                "Value":70930.11,</v>
      </c>
    </row>
    <row r="1001" spans="1:11" ht="16.5" hidden="1" x14ac:dyDescent="0.25">
      <c r="A1001" t="str">
        <f>CONCATENATE("        """,点位信息!B1000,""",")</f>
        <v xml:space="preserve">        "",</v>
      </c>
      <c r="C1001" s="26" t="s">
        <v>231</v>
      </c>
      <c r="K1001" s="23" t="str">
        <f t="shared" si="15"/>
        <v>                "UOM":null</v>
      </c>
    </row>
    <row r="1002" spans="1:11" ht="16.5" hidden="1" x14ac:dyDescent="0.25">
      <c r="A1002" t="str">
        <f>CONCATENATE("        """,点位信息!B1001,""",")</f>
        <v xml:space="preserve">        "",</v>
      </c>
      <c r="C1002" s="26" t="s">
        <v>232</v>
      </c>
      <c r="K1002" s="23" t="str">
        <f t="shared" si="15"/>
        <v>            },</v>
      </c>
    </row>
    <row r="1003" spans="1:11" ht="16.5" hidden="1" x14ac:dyDescent="0.25">
      <c r="A1003" t="str">
        <f>CONCATENATE("        """,点位信息!B1002,""",")</f>
        <v xml:space="preserve">        "",</v>
      </c>
      <c r="C1003" s="26" t="s">
        <v>1920</v>
      </c>
      <c r="K1003" s="23" t="str">
        <f t="shared" si="15"/>
        <v>            "Message":null</v>
      </c>
    </row>
    <row r="1004" spans="1:11" ht="16.5" hidden="1" x14ac:dyDescent="0.25">
      <c r="A1004" t="str">
        <f>CONCATENATE("        """,点位信息!B1003,""",")</f>
        <v xml:space="preserve">        "",</v>
      </c>
      <c r="C1004" s="26" t="s">
        <v>2945</v>
      </c>
      <c r="K1004" s="23" t="str">
        <f t="shared" si="15"/>
        <v>        },</v>
      </c>
    </row>
    <row r="1005" spans="1:11" ht="16.5" hidden="1" x14ac:dyDescent="0.25">
      <c r="A1005" t="str">
        <f>CONCATENATE("        """,点位信息!B1004,""",")</f>
        <v xml:space="preserve">        "",</v>
      </c>
      <c r="C1005" s="26" t="s">
        <v>233</v>
      </c>
      <c r="K1005" s="23" t="str">
        <f t="shared" si="15"/>
        <v>        {</v>
      </c>
    </row>
    <row r="1006" spans="1:11" ht="16.5" hidden="1" x14ac:dyDescent="0.25">
      <c r="A1006" t="str">
        <f>CONCATENATE("        """,点位信息!B1005,""",")</f>
        <v xml:space="preserve">        "",</v>
      </c>
      <c r="C1006" s="26" t="s">
        <v>184</v>
      </c>
      <c r="K1006" s="23" t="str">
        <f t="shared" si="15"/>
        <v>            "Name":"CN.FCG.CCP01.UTI01.KWH.KHWLD01.TOT",</v>
      </c>
    </row>
    <row r="1007" spans="1:11" ht="16.5" hidden="1" x14ac:dyDescent="0.25">
      <c r="A1007" t="str">
        <f>CONCATENATE("        """,点位信息!B1006,""",")</f>
        <v xml:space="preserve">        "",</v>
      </c>
      <c r="C1007" s="26" t="s">
        <v>234</v>
      </c>
      <c r="K1007" s="23" t="str">
        <f t="shared" si="15"/>
        <v>            "Path":"\\CHNAWSPIMSDAP\CN.FCG.CCP01.UTI01.KWH.KHWLD01.TOT",</v>
      </c>
    </row>
    <row r="1008" spans="1:11" ht="16.5" hidden="1" x14ac:dyDescent="0.25">
      <c r="A1008" t="str">
        <f>CONCATENATE("        """,点位信息!B1007,""",")</f>
        <v xml:space="preserve">        "",</v>
      </c>
      <c r="C1008" s="26" t="s">
        <v>183</v>
      </c>
      <c r="K1008" s="23" t="str">
        <f t="shared" si="15"/>
        <v>            "Data":{</v>
      </c>
    </row>
    <row r="1009" spans="1:11" ht="16.5" hidden="1" x14ac:dyDescent="0.25">
      <c r="A1009" t="str">
        <f>CONCATENATE("        """,点位信息!B1008,""",")</f>
        <v xml:space="preserve">        "",</v>
      </c>
      <c r="C1009" s="26" t="s">
        <v>182</v>
      </c>
      <c r="K1009" s="23" t="str">
        <f t="shared" si="15"/>
        <v>                "IsGood":true,</v>
      </c>
    </row>
    <row r="1010" spans="1:11" ht="16.5" hidden="1" x14ac:dyDescent="0.25">
      <c r="A1010" t="str">
        <f>CONCATENATE("        """,点位信息!B1009,""",")</f>
        <v xml:space="preserve">        "",</v>
      </c>
      <c r="C1010" s="26" t="s">
        <v>2946</v>
      </c>
      <c r="K1010" s="23" t="str">
        <f t="shared" si="15"/>
        <v>                "Status":"Good",</v>
      </c>
    </row>
    <row r="1011" spans="1:11" ht="16.5" hidden="1" x14ac:dyDescent="0.25">
      <c r="A1011" t="str">
        <f>CONCATENATE("        """,点位信息!B1010,""",")</f>
        <v xml:space="preserve">        "",</v>
      </c>
      <c r="C1011" s="26" t="s">
        <v>2947</v>
      </c>
      <c r="K1011" s="23" t="str">
        <f t="shared" si="15"/>
        <v>                "Timestamp":"2023-08-26T06:00:00Z",</v>
      </c>
    </row>
    <row r="1012" spans="1:11" ht="16.5" hidden="1" x14ac:dyDescent="0.25">
      <c r="A1012" t="str">
        <f>CONCATENATE("        """,点位信息!B1011,""",")</f>
        <v xml:space="preserve">        "",</v>
      </c>
      <c r="C1012" s="26" t="s">
        <v>230</v>
      </c>
      <c r="K1012" s="23" t="str">
        <f t="shared" si="15"/>
        <v>                "Value":317016.531,</v>
      </c>
    </row>
    <row r="1013" spans="1:11" ht="16.5" hidden="1" x14ac:dyDescent="0.25">
      <c r="A1013" t="str">
        <f>CONCATENATE("        """,点位信息!B1012,""",")</f>
        <v xml:space="preserve">        "",</v>
      </c>
      <c r="C1013" s="26" t="s">
        <v>231</v>
      </c>
      <c r="K1013" s="23" t="str">
        <f t="shared" si="15"/>
        <v>                "UOM":null</v>
      </c>
    </row>
    <row r="1014" spans="1:11" ht="16.5" hidden="1" x14ac:dyDescent="0.25">
      <c r="A1014" t="str">
        <f>CONCATENATE("        """,点位信息!B1013,""",")</f>
        <v xml:space="preserve">        "",</v>
      </c>
      <c r="C1014" s="26" t="s">
        <v>232</v>
      </c>
      <c r="K1014" s="23" t="str">
        <f t="shared" si="15"/>
        <v>            },</v>
      </c>
    </row>
    <row r="1015" spans="1:11" ht="16.5" hidden="1" x14ac:dyDescent="0.25">
      <c r="A1015" t="str">
        <f>CONCATENATE("        """,点位信息!B1014,""",")</f>
        <v xml:space="preserve">        "",</v>
      </c>
      <c r="C1015" s="26" t="s">
        <v>1920</v>
      </c>
      <c r="K1015" s="23" t="str">
        <f t="shared" si="15"/>
        <v>            "Message":null</v>
      </c>
    </row>
    <row r="1016" spans="1:11" ht="16.5" hidden="1" x14ac:dyDescent="0.25">
      <c r="A1016" t="str">
        <f>CONCATENATE("        """,点位信息!B1015,""",")</f>
        <v xml:space="preserve">        "",</v>
      </c>
      <c r="C1016" s="26" t="s">
        <v>2948</v>
      </c>
      <c r="K1016" s="23" t="str">
        <f t="shared" si="15"/>
        <v>        },</v>
      </c>
    </row>
    <row r="1017" spans="1:11" ht="16.5" hidden="1" x14ac:dyDescent="0.25">
      <c r="A1017" t="str">
        <f>CONCATENATE("        """,点位信息!B1016,""",")</f>
        <v xml:space="preserve">        "",</v>
      </c>
      <c r="C1017" s="26" t="s">
        <v>233</v>
      </c>
      <c r="K1017" s="23" t="str">
        <f t="shared" si="15"/>
        <v>        {</v>
      </c>
    </row>
    <row r="1018" spans="1:11" ht="16.5" hidden="1" x14ac:dyDescent="0.25">
      <c r="A1018" t="str">
        <f>CONCATENATE("        """,点位信息!B1017,""",")</f>
        <v xml:space="preserve">        "",</v>
      </c>
      <c r="C1018" s="26" t="s">
        <v>184</v>
      </c>
      <c r="K1018" s="23" t="str">
        <f t="shared" si="15"/>
        <v>            "Name":"CN.FCG.CCP01.UTI01.KWH.KHWLD02.TOT",</v>
      </c>
    </row>
    <row r="1019" spans="1:11" ht="16.5" hidden="1" x14ac:dyDescent="0.25">
      <c r="A1019" t="str">
        <f>CONCATENATE("        """,点位信息!B1018,""",")</f>
        <v xml:space="preserve">        "",</v>
      </c>
      <c r="C1019" s="26" t="s">
        <v>234</v>
      </c>
      <c r="K1019" s="23" t="str">
        <f t="shared" si="15"/>
        <v>            "Path":"\\CHNAWSPIMSDAP\CN.FCG.CCP01.UTI01.KWH.KHWLD02.TOT",</v>
      </c>
    </row>
    <row r="1020" spans="1:11" ht="16.5" hidden="1" x14ac:dyDescent="0.25">
      <c r="A1020" t="str">
        <f>CONCATENATE("        """,点位信息!B1019,""",")</f>
        <v xml:space="preserve">        "",</v>
      </c>
      <c r="C1020" s="26" t="s">
        <v>183</v>
      </c>
      <c r="K1020" s="23" t="str">
        <f t="shared" si="15"/>
        <v>            "Data":{</v>
      </c>
    </row>
    <row r="1021" spans="1:11" ht="16.5" hidden="1" x14ac:dyDescent="0.25">
      <c r="A1021" t="str">
        <f>CONCATENATE("        """,点位信息!B1020,""",")</f>
        <v xml:space="preserve">        "",</v>
      </c>
      <c r="C1021" s="26" t="s">
        <v>182</v>
      </c>
      <c r="K1021" s="23" t="str">
        <f t="shared" si="15"/>
        <v>                "IsGood":true,</v>
      </c>
    </row>
    <row r="1022" spans="1:11" ht="16.5" hidden="1" x14ac:dyDescent="0.25">
      <c r="A1022" t="str">
        <f>CONCATENATE("        """,点位信息!B1021,""",")</f>
        <v xml:space="preserve">        "",</v>
      </c>
      <c r="C1022" s="26" t="s">
        <v>2949</v>
      </c>
      <c r="K1022" s="23" t="str">
        <f t="shared" si="15"/>
        <v>                "Status":"Good",</v>
      </c>
    </row>
    <row r="1023" spans="1:11" ht="16.5" hidden="1" x14ac:dyDescent="0.25">
      <c r="A1023" t="str">
        <f>CONCATENATE("        """,点位信息!B1022,""",")</f>
        <v xml:space="preserve">        "",</v>
      </c>
      <c r="C1023" s="26" t="s">
        <v>2950</v>
      </c>
      <c r="K1023" s="23" t="str">
        <f t="shared" si="15"/>
        <v>                "Timestamp":"2023-08-26T06:00:00Z",</v>
      </c>
    </row>
    <row r="1024" spans="1:11" ht="16.5" hidden="1" x14ac:dyDescent="0.25">
      <c r="A1024" t="str">
        <f>CONCATENATE("        """,点位信息!B1023,""",")</f>
        <v xml:space="preserve">        "",</v>
      </c>
      <c r="C1024" s="26" t="s">
        <v>230</v>
      </c>
      <c r="K1024" s="23" t="str">
        <f t="shared" si="15"/>
        <v>                "Value":113660.5,</v>
      </c>
    </row>
    <row r="1025" spans="1:11" ht="16.5" hidden="1" x14ac:dyDescent="0.25">
      <c r="A1025" t="str">
        <f>CONCATENATE("        """,点位信息!B1024,""",")</f>
        <v xml:space="preserve">        "",</v>
      </c>
      <c r="C1025" s="26" t="s">
        <v>231</v>
      </c>
      <c r="K1025" s="23" t="str">
        <f t="shared" si="15"/>
        <v>                "UOM":null</v>
      </c>
    </row>
    <row r="1026" spans="1:11" ht="16.5" hidden="1" x14ac:dyDescent="0.25">
      <c r="A1026" t="str">
        <f>CONCATENATE("        """,点位信息!B1025,""",")</f>
        <v xml:space="preserve">        "",</v>
      </c>
      <c r="C1026" s="26" t="s">
        <v>232</v>
      </c>
      <c r="K1026" s="23" t="str">
        <f t="shared" si="15"/>
        <v>            },</v>
      </c>
    </row>
    <row r="1027" spans="1:11" ht="16.5" hidden="1" x14ac:dyDescent="0.25">
      <c r="A1027" t="str">
        <f>CONCATENATE("        """,点位信息!B1026,""",")</f>
        <v xml:space="preserve">        "",</v>
      </c>
      <c r="C1027" s="26" t="s">
        <v>1920</v>
      </c>
      <c r="K1027" s="23" t="str">
        <f t="shared" si="15"/>
        <v>            "Message":null</v>
      </c>
    </row>
    <row r="1028" spans="1:11" ht="16.5" hidden="1" x14ac:dyDescent="0.25">
      <c r="A1028" t="str">
        <f>CONCATENATE("        """,点位信息!B1027,""",")</f>
        <v xml:space="preserve">        "",</v>
      </c>
      <c r="C1028" s="26" t="s">
        <v>2951</v>
      </c>
      <c r="K1028" s="23" t="str">
        <f t="shared" si="15"/>
        <v>        },</v>
      </c>
    </row>
    <row r="1029" spans="1:11" ht="16.5" hidden="1" x14ac:dyDescent="0.25">
      <c r="A1029" t="str">
        <f>CONCATENATE("        """,点位信息!B1028,""",")</f>
        <v xml:space="preserve">        "",</v>
      </c>
      <c r="C1029" s="26" t="s">
        <v>233</v>
      </c>
      <c r="K1029" s="23" t="str">
        <f t="shared" si="15"/>
        <v>        {</v>
      </c>
    </row>
    <row r="1030" spans="1:11" ht="16.5" hidden="1" x14ac:dyDescent="0.25">
      <c r="A1030" t="str">
        <f>CONCATENATE("        """,点位信息!B1029,""",")</f>
        <v xml:space="preserve">        "",</v>
      </c>
      <c r="C1030" s="26" t="s">
        <v>184</v>
      </c>
      <c r="K1030" s="23" t="str">
        <f t="shared" si="15"/>
        <v>            "Name":"CN.FCG.CCP01.UTI01.KWH.KHWLD03.TOT",</v>
      </c>
    </row>
    <row r="1031" spans="1:11" ht="16.5" hidden="1" x14ac:dyDescent="0.25">
      <c r="A1031" t="str">
        <f>CONCATENATE("        """,点位信息!B1030,""",")</f>
        <v xml:space="preserve">        "",</v>
      </c>
      <c r="C1031" s="26" t="s">
        <v>234</v>
      </c>
      <c r="K1031" s="23" t="str">
        <f t="shared" si="15"/>
        <v>            "Path":"\\CHNAWSPIMSDAP\CN.FCG.CCP01.UTI01.KWH.KHWLD03.TOT",</v>
      </c>
    </row>
    <row r="1032" spans="1:11" ht="16.5" hidden="1" x14ac:dyDescent="0.25">
      <c r="A1032" t="str">
        <f>CONCATENATE("        """,点位信息!B1031,""",")</f>
        <v xml:space="preserve">        "",</v>
      </c>
      <c r="C1032" s="26" t="s">
        <v>183</v>
      </c>
      <c r="K1032" s="23" t="str">
        <f t="shared" si="15"/>
        <v>            "Data":{</v>
      </c>
    </row>
    <row r="1033" spans="1:11" ht="16.5" hidden="1" x14ac:dyDescent="0.25">
      <c r="A1033" t="str">
        <f>CONCATENATE("        """,点位信息!B1032,""",")</f>
        <v xml:space="preserve">        "",</v>
      </c>
      <c r="C1033" s="26" t="s">
        <v>182</v>
      </c>
      <c r="K1033" s="23" t="str">
        <f t="shared" ref="K1033:K1096" si="16">C1037</f>
        <v>                "IsGood":true,</v>
      </c>
    </row>
    <row r="1034" spans="1:11" ht="16.5" hidden="1" x14ac:dyDescent="0.25">
      <c r="A1034" t="str">
        <f>CONCATENATE("        """,点位信息!B1033,""",")</f>
        <v xml:space="preserve">        "",</v>
      </c>
      <c r="C1034" s="26" t="s">
        <v>2952</v>
      </c>
      <c r="K1034" s="23" t="str">
        <f t="shared" si="16"/>
        <v>                "Status":"Good",</v>
      </c>
    </row>
    <row r="1035" spans="1:11" ht="16.5" hidden="1" x14ac:dyDescent="0.25">
      <c r="A1035" t="str">
        <f>CONCATENATE("        """,点位信息!B1034,""",")</f>
        <v xml:space="preserve">        "",</v>
      </c>
      <c r="C1035" s="26" t="s">
        <v>2953</v>
      </c>
      <c r="K1035" s="23" t="str">
        <f t="shared" si="16"/>
        <v>                "Timestamp":"2023-08-26T06:00:00Z",</v>
      </c>
    </row>
    <row r="1036" spans="1:11" ht="16.5" hidden="1" x14ac:dyDescent="0.25">
      <c r="A1036" t="str">
        <f>CONCATENATE("        """,点位信息!B1035,""",")</f>
        <v xml:space="preserve">        "",</v>
      </c>
      <c r="C1036" s="26" t="s">
        <v>230</v>
      </c>
      <c r="K1036" s="23" t="str">
        <f t="shared" si="16"/>
        <v>                "Value":1924651.38,</v>
      </c>
    </row>
    <row r="1037" spans="1:11" ht="16.5" hidden="1" x14ac:dyDescent="0.25">
      <c r="A1037" t="str">
        <f>CONCATENATE("        """,点位信息!B1036,""",")</f>
        <v xml:space="preserve">        "",</v>
      </c>
      <c r="C1037" s="26" t="s">
        <v>231</v>
      </c>
      <c r="K1037" s="23" t="str">
        <f t="shared" si="16"/>
        <v>                "UOM":null</v>
      </c>
    </row>
    <row r="1038" spans="1:11" ht="16.5" hidden="1" x14ac:dyDescent="0.25">
      <c r="A1038" t="str">
        <f>CONCATENATE("        """,点位信息!B1037,""",")</f>
        <v xml:space="preserve">        "",</v>
      </c>
      <c r="C1038" s="26" t="s">
        <v>232</v>
      </c>
      <c r="K1038" s="23" t="str">
        <f t="shared" si="16"/>
        <v>            },</v>
      </c>
    </row>
    <row r="1039" spans="1:11" ht="16.5" hidden="1" x14ac:dyDescent="0.25">
      <c r="A1039" t="str">
        <f>CONCATENATE("        """,点位信息!B1038,""",")</f>
        <v xml:space="preserve">        "",</v>
      </c>
      <c r="C1039" s="26" t="s">
        <v>1920</v>
      </c>
      <c r="K1039" s="23" t="str">
        <f t="shared" si="16"/>
        <v>            "Message":null</v>
      </c>
    </row>
    <row r="1040" spans="1:11" ht="16.5" hidden="1" x14ac:dyDescent="0.25">
      <c r="A1040" t="str">
        <f>CONCATENATE("        """,点位信息!B1039,""",")</f>
        <v xml:space="preserve">        "",</v>
      </c>
      <c r="C1040" s="26" t="s">
        <v>2954</v>
      </c>
      <c r="K1040" s="23" t="str">
        <f t="shared" si="16"/>
        <v>        },</v>
      </c>
    </row>
    <row r="1041" spans="1:11" ht="16.5" hidden="1" x14ac:dyDescent="0.25">
      <c r="A1041" t="str">
        <f>CONCATENATE("        """,点位信息!B1040,""",")</f>
        <v xml:space="preserve">        "",</v>
      </c>
      <c r="C1041" s="26" t="s">
        <v>233</v>
      </c>
      <c r="K1041" s="23" t="str">
        <f t="shared" si="16"/>
        <v>        {</v>
      </c>
    </row>
    <row r="1042" spans="1:11" ht="16.5" hidden="1" x14ac:dyDescent="0.25">
      <c r="A1042" t="str">
        <f>CONCATENATE("        """,点位信息!B1041,""",")</f>
        <v xml:space="preserve">        "",</v>
      </c>
      <c r="C1042" s="26" t="s">
        <v>184</v>
      </c>
      <c r="K1042" s="23" t="str">
        <f t="shared" si="16"/>
        <v>            "Name":"CN.FCG.CCP01.UTI01.FT.FT0004.TOT",</v>
      </c>
    </row>
    <row r="1043" spans="1:11" ht="16.5" hidden="1" x14ac:dyDescent="0.25">
      <c r="A1043" t="str">
        <f>CONCATENATE("        """,点位信息!B1042,""",")</f>
        <v xml:space="preserve">        "",</v>
      </c>
      <c r="C1043" s="26" t="s">
        <v>234</v>
      </c>
      <c r="K1043" s="23" t="str">
        <f t="shared" si="16"/>
        <v>            "Path":"\\CHNAWSPIMSDAP\CN.FCG.CCP01.UTI01.FT.FT0004.TOT",</v>
      </c>
    </row>
    <row r="1044" spans="1:11" ht="16.5" hidden="1" x14ac:dyDescent="0.25">
      <c r="A1044" t="str">
        <f>CONCATENATE("        """,点位信息!B1043,""",")</f>
        <v xml:space="preserve">        "",</v>
      </c>
      <c r="C1044" s="26" t="s">
        <v>183</v>
      </c>
      <c r="K1044" s="23" t="str">
        <f t="shared" si="16"/>
        <v>            "Data":{</v>
      </c>
    </row>
    <row r="1045" spans="1:11" ht="16.5" hidden="1" x14ac:dyDescent="0.25">
      <c r="A1045" t="str">
        <f>CONCATENATE("        """,点位信息!B1044,""",")</f>
        <v xml:space="preserve">        "",</v>
      </c>
      <c r="C1045" s="26" t="s">
        <v>182</v>
      </c>
      <c r="K1045" s="23" t="str">
        <f t="shared" si="16"/>
        <v>                "IsGood":true,</v>
      </c>
    </row>
    <row r="1046" spans="1:11" ht="16.5" hidden="1" x14ac:dyDescent="0.25">
      <c r="A1046" t="str">
        <f>CONCATENATE("        """,点位信息!B1045,""",")</f>
        <v xml:space="preserve">        "",</v>
      </c>
      <c r="C1046" s="26" t="s">
        <v>2955</v>
      </c>
      <c r="K1046" s="23" t="str">
        <f t="shared" si="16"/>
        <v>                "Status":"Good",</v>
      </c>
    </row>
    <row r="1047" spans="1:11" ht="16.5" hidden="1" x14ac:dyDescent="0.25">
      <c r="A1047" t="str">
        <f>CONCATENATE("        """,点位信息!B1046,""",")</f>
        <v xml:space="preserve">        "",</v>
      </c>
      <c r="C1047" s="26" t="s">
        <v>2956</v>
      </c>
      <c r="K1047" s="23" t="str">
        <f t="shared" si="16"/>
        <v>                "Timestamp":"2023-08-26T06:00:00Z",</v>
      </c>
    </row>
    <row r="1048" spans="1:11" ht="16.5" hidden="1" x14ac:dyDescent="0.25">
      <c r="A1048" t="str">
        <f>CONCATENATE("        """,点位信息!B1047,""",")</f>
        <v xml:space="preserve">        "",</v>
      </c>
      <c r="C1048" s="26" t="s">
        <v>230</v>
      </c>
      <c r="K1048" s="23" t="str">
        <f t="shared" si="16"/>
        <v>                "Value":382040.8,</v>
      </c>
    </row>
    <row r="1049" spans="1:11" ht="16.5" hidden="1" x14ac:dyDescent="0.25">
      <c r="A1049" t="str">
        <f>CONCATENATE("        """,点位信息!B1048,""",")</f>
        <v xml:space="preserve">        "",</v>
      </c>
      <c r="C1049" s="26" t="s">
        <v>231</v>
      </c>
      <c r="K1049" s="23" t="str">
        <f t="shared" si="16"/>
        <v>                "UOM":null</v>
      </c>
    </row>
    <row r="1050" spans="1:11" ht="16.5" hidden="1" x14ac:dyDescent="0.25">
      <c r="A1050" t="str">
        <f>CONCATENATE("        """,点位信息!B1049,""",")</f>
        <v xml:space="preserve">        "",</v>
      </c>
      <c r="C1050" s="26" t="s">
        <v>232</v>
      </c>
      <c r="K1050" s="23" t="str">
        <f t="shared" si="16"/>
        <v>            },</v>
      </c>
    </row>
    <row r="1051" spans="1:11" ht="16.5" hidden="1" x14ac:dyDescent="0.25">
      <c r="A1051" t="str">
        <f>CONCATENATE("        """,点位信息!B1050,""",")</f>
        <v xml:space="preserve">        "",</v>
      </c>
      <c r="C1051" s="26" t="s">
        <v>1920</v>
      </c>
      <c r="K1051" s="23" t="str">
        <f t="shared" si="16"/>
        <v>            "Message":null</v>
      </c>
    </row>
    <row r="1052" spans="1:11" ht="16.5" hidden="1" x14ac:dyDescent="0.25">
      <c r="A1052" t="str">
        <f>CONCATENATE("        """,点位信息!B1051,""",")</f>
        <v xml:space="preserve">        "",</v>
      </c>
      <c r="C1052" s="26" t="s">
        <v>2957</v>
      </c>
      <c r="K1052" s="23" t="str">
        <f t="shared" si="16"/>
        <v>        },</v>
      </c>
    </row>
    <row r="1053" spans="1:11" ht="16.5" hidden="1" x14ac:dyDescent="0.25">
      <c r="A1053" t="str">
        <f>CONCATENATE("        """,点位信息!B1052,""",")</f>
        <v xml:space="preserve">        "",</v>
      </c>
      <c r="C1053" s="26" t="s">
        <v>233</v>
      </c>
      <c r="K1053" s="23" t="str">
        <f t="shared" si="16"/>
        <v>        {</v>
      </c>
    </row>
    <row r="1054" spans="1:11" ht="16.5" hidden="1" x14ac:dyDescent="0.25">
      <c r="A1054" t="str">
        <f>CONCATENATE("        """,点位信息!B1053,""",")</f>
        <v xml:space="preserve">        "",</v>
      </c>
      <c r="C1054" s="26" t="s">
        <v>184</v>
      </c>
      <c r="K1054" s="23" t="str">
        <f t="shared" si="16"/>
        <v>            "Name":"CN.FCG.CCP01.UTI01.FT.FT0104.TOT",</v>
      </c>
    </row>
    <row r="1055" spans="1:11" ht="16.5" hidden="1" x14ac:dyDescent="0.25">
      <c r="A1055" t="str">
        <f>CONCATENATE("        """,点位信息!B1054,""",")</f>
        <v xml:space="preserve">        "",</v>
      </c>
      <c r="C1055" s="26" t="s">
        <v>234</v>
      </c>
      <c r="K1055" s="23" t="str">
        <f t="shared" si="16"/>
        <v>            "Path":"\\CHNAWSPIMSDAP\CN.FCG.CCP01.UTI01.FT.FT0104.TOT",</v>
      </c>
    </row>
    <row r="1056" spans="1:11" ht="16.5" hidden="1" x14ac:dyDescent="0.25">
      <c r="A1056" t="str">
        <f>CONCATENATE("        """,点位信息!B1055,""",")</f>
        <v xml:space="preserve">        "",</v>
      </c>
      <c r="C1056" s="26" t="s">
        <v>183</v>
      </c>
      <c r="K1056" s="23" t="str">
        <f t="shared" si="16"/>
        <v>            "Data":{</v>
      </c>
    </row>
    <row r="1057" spans="1:11" ht="16.5" hidden="1" x14ac:dyDescent="0.25">
      <c r="A1057" t="str">
        <f>CONCATENATE("        """,点位信息!B1056,""",")</f>
        <v xml:space="preserve">        "",</v>
      </c>
      <c r="C1057" s="26" t="s">
        <v>182</v>
      </c>
      <c r="K1057" s="23" t="str">
        <f t="shared" si="16"/>
        <v>                "IsGood":true,</v>
      </c>
    </row>
    <row r="1058" spans="1:11" ht="16.5" hidden="1" x14ac:dyDescent="0.25">
      <c r="A1058" t="str">
        <f>CONCATENATE("        """,点位信息!B1057,""",")</f>
        <v xml:space="preserve">        "",</v>
      </c>
      <c r="C1058" s="26" t="s">
        <v>2958</v>
      </c>
      <c r="K1058" s="23" t="str">
        <f t="shared" si="16"/>
        <v>                "Status":"Good",</v>
      </c>
    </row>
    <row r="1059" spans="1:11" ht="16.5" hidden="1" x14ac:dyDescent="0.25">
      <c r="A1059" t="str">
        <f>CONCATENATE("        """,点位信息!B1058,""",")</f>
        <v xml:space="preserve">        "",</v>
      </c>
      <c r="C1059" s="26" t="s">
        <v>2959</v>
      </c>
      <c r="K1059" s="23" t="str">
        <f t="shared" si="16"/>
        <v>                "Timestamp":"2023-08-26T06:00:00Z",</v>
      </c>
    </row>
    <row r="1060" spans="1:11" ht="16.5" hidden="1" x14ac:dyDescent="0.25">
      <c r="A1060" t="str">
        <f>CONCATENATE("        """,点位信息!B1059,""",")</f>
        <v xml:space="preserve">        "",</v>
      </c>
      <c r="C1060" s="26" t="s">
        <v>230</v>
      </c>
      <c r="K1060" s="23" t="str">
        <f t="shared" si="16"/>
        <v>                "Value":2209204.5,</v>
      </c>
    </row>
    <row r="1061" spans="1:11" ht="16.5" hidden="1" x14ac:dyDescent="0.25">
      <c r="A1061" t="str">
        <f>CONCATENATE("        """,点位信息!B1060,""",")</f>
        <v xml:space="preserve">        "",</v>
      </c>
      <c r="C1061" s="26" t="s">
        <v>231</v>
      </c>
      <c r="K1061" s="23" t="str">
        <f t="shared" si="16"/>
        <v>                "UOM":null</v>
      </c>
    </row>
    <row r="1062" spans="1:11" ht="16.5" hidden="1" x14ac:dyDescent="0.25">
      <c r="A1062" t="str">
        <f>CONCATENATE("        """,点位信息!B1061,""",")</f>
        <v xml:space="preserve">        "",</v>
      </c>
      <c r="C1062" s="26" t="s">
        <v>232</v>
      </c>
      <c r="K1062" s="23" t="str">
        <f t="shared" si="16"/>
        <v>            },</v>
      </c>
    </row>
    <row r="1063" spans="1:11" ht="16.5" hidden="1" x14ac:dyDescent="0.25">
      <c r="A1063" t="str">
        <f>CONCATENATE("        """,点位信息!B1062,""",")</f>
        <v xml:space="preserve">        "",</v>
      </c>
      <c r="C1063" s="26" t="s">
        <v>1920</v>
      </c>
      <c r="K1063" s="23" t="str">
        <f t="shared" si="16"/>
        <v>            "Message":null</v>
      </c>
    </row>
    <row r="1064" spans="1:11" ht="16.5" hidden="1" x14ac:dyDescent="0.25">
      <c r="A1064" t="str">
        <f>CONCATENATE("        """,点位信息!B1063,""",")</f>
        <v xml:space="preserve">        "",</v>
      </c>
      <c r="C1064" s="26" t="s">
        <v>2960</v>
      </c>
      <c r="K1064" s="23" t="str">
        <f t="shared" si="16"/>
        <v>        },</v>
      </c>
    </row>
    <row r="1065" spans="1:11" ht="16.5" hidden="1" x14ac:dyDescent="0.25">
      <c r="A1065" t="str">
        <f>CONCATENATE("        """,点位信息!B1064,""",")</f>
        <v xml:space="preserve">        "",</v>
      </c>
      <c r="C1065" s="26" t="s">
        <v>233</v>
      </c>
      <c r="K1065" s="23" t="str">
        <f t="shared" si="16"/>
        <v>        {</v>
      </c>
    </row>
    <row r="1066" spans="1:11" ht="16.5" hidden="1" x14ac:dyDescent="0.25">
      <c r="A1066" t="str">
        <f>CONCATENATE("        """,点位信息!B1065,""",")</f>
        <v xml:space="preserve">        "",</v>
      </c>
      <c r="C1066" s="26" t="s">
        <v>184</v>
      </c>
      <c r="K1066" s="23" t="str">
        <f t="shared" si="16"/>
        <v>            "Name":"CN.FCG.CCP01.UTI01.FT.FT0204.TOT",</v>
      </c>
    </row>
    <row r="1067" spans="1:11" ht="16.5" hidden="1" x14ac:dyDescent="0.25">
      <c r="A1067" t="str">
        <f>CONCATENATE("        """,点位信息!B1066,""",")</f>
        <v xml:space="preserve">        "",</v>
      </c>
      <c r="C1067" s="26" t="s">
        <v>234</v>
      </c>
      <c r="K1067" s="23" t="str">
        <f t="shared" si="16"/>
        <v>            "Path":"\\CHNAWSPIMSDAP\CN.FCG.CCP01.UTI01.FT.FT0204.TOT",</v>
      </c>
    </row>
    <row r="1068" spans="1:11" ht="16.5" hidden="1" x14ac:dyDescent="0.25">
      <c r="A1068" t="str">
        <f>CONCATENATE("        """,点位信息!B1067,""",")</f>
        <v xml:space="preserve">        "",</v>
      </c>
      <c r="C1068" s="26" t="s">
        <v>183</v>
      </c>
      <c r="K1068" s="23" t="str">
        <f t="shared" si="16"/>
        <v>            "Data":{</v>
      </c>
    </row>
    <row r="1069" spans="1:11" ht="16.5" hidden="1" x14ac:dyDescent="0.25">
      <c r="A1069" t="str">
        <f>CONCATENATE("        """,点位信息!B1068,""",")</f>
        <v xml:space="preserve">        "",</v>
      </c>
      <c r="C1069" s="26" t="s">
        <v>182</v>
      </c>
      <c r="K1069" s="23" t="str">
        <f t="shared" si="16"/>
        <v>                "IsGood":true,</v>
      </c>
    </row>
    <row r="1070" spans="1:11" ht="16.5" hidden="1" x14ac:dyDescent="0.25">
      <c r="A1070" t="str">
        <f>CONCATENATE("        """,点位信息!B1069,""",")</f>
        <v xml:space="preserve">        "",</v>
      </c>
      <c r="C1070" s="26" t="s">
        <v>2961</v>
      </c>
      <c r="K1070" s="23" t="str">
        <f t="shared" si="16"/>
        <v>                "Status":"Good",</v>
      </c>
    </row>
    <row r="1071" spans="1:11" ht="16.5" hidden="1" x14ac:dyDescent="0.25">
      <c r="A1071" t="str">
        <f>CONCATENATE("        """,点位信息!B1070,""",")</f>
        <v xml:space="preserve">        "",</v>
      </c>
      <c r="C1071" s="26" t="s">
        <v>2962</v>
      </c>
      <c r="K1071" s="23" t="str">
        <f t="shared" si="16"/>
        <v>                "Timestamp":"2023-08-26T06:00:00Z",</v>
      </c>
    </row>
    <row r="1072" spans="1:11" ht="16.5" hidden="1" x14ac:dyDescent="0.25">
      <c r="A1072" t="str">
        <f>CONCATENATE("        """,点位信息!B1071,""",")</f>
        <v xml:space="preserve">        "",</v>
      </c>
      <c r="C1072" s="26" t="s">
        <v>230</v>
      </c>
      <c r="K1072" s="23" t="str">
        <f t="shared" si="16"/>
        <v>                "Value":2228685.5,</v>
      </c>
    </row>
    <row r="1073" spans="1:11" ht="16.5" hidden="1" x14ac:dyDescent="0.25">
      <c r="A1073" t="str">
        <f>CONCATENATE("        """,点位信息!B1072,""",")</f>
        <v xml:space="preserve">        "",</v>
      </c>
      <c r="C1073" s="26" t="s">
        <v>231</v>
      </c>
      <c r="K1073" s="23" t="str">
        <f t="shared" si="16"/>
        <v>                "UOM":null</v>
      </c>
    </row>
    <row r="1074" spans="1:11" ht="16.5" hidden="1" x14ac:dyDescent="0.25">
      <c r="A1074" t="str">
        <f>CONCATENATE("        """,点位信息!B1073,""",")</f>
        <v xml:space="preserve">        "",</v>
      </c>
      <c r="C1074" s="26" t="s">
        <v>232</v>
      </c>
      <c r="K1074" s="23" t="str">
        <f t="shared" si="16"/>
        <v>            },</v>
      </c>
    </row>
    <row r="1075" spans="1:11" ht="16.5" hidden="1" x14ac:dyDescent="0.25">
      <c r="A1075" t="str">
        <f>CONCATENATE("        """,点位信息!B1074,""",")</f>
        <v xml:space="preserve">        "",</v>
      </c>
      <c r="C1075" s="26" t="s">
        <v>1920</v>
      </c>
      <c r="K1075" s="23" t="str">
        <f t="shared" si="16"/>
        <v>            "Message":null</v>
      </c>
    </row>
    <row r="1076" spans="1:11" ht="16.5" hidden="1" x14ac:dyDescent="0.25">
      <c r="A1076" t="str">
        <f>CONCATENATE("        """,点位信息!B1075,""",")</f>
        <v xml:space="preserve">        "",</v>
      </c>
      <c r="C1076" s="26" t="s">
        <v>2963</v>
      </c>
      <c r="K1076" s="23" t="str">
        <f t="shared" si="16"/>
        <v>        },</v>
      </c>
    </row>
    <row r="1077" spans="1:11" ht="16.5" hidden="1" x14ac:dyDescent="0.25">
      <c r="A1077" t="str">
        <f>CONCATENATE("        """,点位信息!B1076,""",")</f>
        <v xml:space="preserve">        "",</v>
      </c>
      <c r="C1077" s="26" t="s">
        <v>233</v>
      </c>
      <c r="K1077" s="23" t="str">
        <f t="shared" si="16"/>
        <v>        {</v>
      </c>
    </row>
    <row r="1078" spans="1:11" ht="16.5" hidden="1" x14ac:dyDescent="0.25">
      <c r="A1078" t="str">
        <f>CONCATENATE("        """,点位信息!B1077,""",")</f>
        <v xml:space="preserve">        "",</v>
      </c>
      <c r="C1078" s="26" t="s">
        <v>184</v>
      </c>
      <c r="K1078" s="23" t="str">
        <f t="shared" si="16"/>
        <v>            "Name":"CN.FCG.CCP01.UTI01.FT.FT0304.TOT",</v>
      </c>
    </row>
    <row r="1079" spans="1:11" ht="16.5" hidden="1" x14ac:dyDescent="0.25">
      <c r="A1079" t="str">
        <f>CONCATENATE("        """,点位信息!B1078,""",")</f>
        <v xml:space="preserve">        "",</v>
      </c>
      <c r="C1079" s="26" t="s">
        <v>234</v>
      </c>
      <c r="K1079" s="23" t="str">
        <f t="shared" si="16"/>
        <v>            "Path":"\\CHNAWSPIMSDAP\CN.FCG.CCP01.UTI01.FT.FT0304.TOT",</v>
      </c>
    </row>
    <row r="1080" spans="1:11" ht="16.5" hidden="1" x14ac:dyDescent="0.25">
      <c r="A1080" t="str">
        <f>CONCATENATE("        """,点位信息!B1079,""",")</f>
        <v xml:space="preserve">        "",</v>
      </c>
      <c r="C1080" s="26" t="s">
        <v>183</v>
      </c>
      <c r="K1080" s="23" t="str">
        <f t="shared" si="16"/>
        <v>            "Data":{</v>
      </c>
    </row>
    <row r="1081" spans="1:11" ht="16.5" hidden="1" x14ac:dyDescent="0.25">
      <c r="A1081" t="str">
        <f>CONCATENATE("        """,点位信息!B1080,""",")</f>
        <v xml:space="preserve">        "",</v>
      </c>
      <c r="C1081" s="26" t="s">
        <v>182</v>
      </c>
      <c r="K1081" s="23" t="str">
        <f t="shared" si="16"/>
        <v>                "IsGood":true,</v>
      </c>
    </row>
    <row r="1082" spans="1:11" ht="16.5" hidden="1" x14ac:dyDescent="0.25">
      <c r="A1082" t="str">
        <f>CONCATENATE("        """,点位信息!B1081,""",")</f>
        <v xml:space="preserve">        "",</v>
      </c>
      <c r="C1082" s="26" t="s">
        <v>2964</v>
      </c>
      <c r="K1082" s="23" t="str">
        <f t="shared" si="16"/>
        <v>                "Status":"Good",</v>
      </c>
    </row>
    <row r="1083" spans="1:11" ht="16.5" hidden="1" x14ac:dyDescent="0.25">
      <c r="A1083" t="str">
        <f>CONCATENATE("        """,点位信息!B1082,""",")</f>
        <v xml:space="preserve">        "",</v>
      </c>
      <c r="C1083" s="26" t="s">
        <v>2965</v>
      </c>
      <c r="K1083" s="23" t="str">
        <f t="shared" si="16"/>
        <v>                "Timestamp":"2023-08-26T06:00:00Z",</v>
      </c>
    </row>
    <row r="1084" spans="1:11" ht="16.5" hidden="1" x14ac:dyDescent="0.25">
      <c r="A1084" t="str">
        <f>CONCATENATE("        """,点位信息!B1083,""",")</f>
        <v xml:space="preserve">        "",</v>
      </c>
      <c r="C1084" s="26" t="s">
        <v>230</v>
      </c>
      <c r="K1084" s="23" t="str">
        <f t="shared" si="16"/>
        <v>                "Value":4373229,</v>
      </c>
    </row>
    <row r="1085" spans="1:11" ht="16.5" hidden="1" x14ac:dyDescent="0.25">
      <c r="A1085" t="str">
        <f>CONCATENATE("        """,点位信息!B1084,""",")</f>
        <v xml:space="preserve">        "",</v>
      </c>
      <c r="C1085" s="26" t="s">
        <v>231</v>
      </c>
      <c r="K1085" s="23" t="str">
        <f t="shared" si="16"/>
        <v>                "UOM":null</v>
      </c>
    </row>
    <row r="1086" spans="1:11" ht="16.5" hidden="1" x14ac:dyDescent="0.25">
      <c r="A1086" t="str">
        <f>CONCATENATE("        """,点位信息!B1085,""",")</f>
        <v xml:space="preserve">        "",</v>
      </c>
      <c r="C1086" s="26" t="s">
        <v>232</v>
      </c>
      <c r="K1086" s="23" t="str">
        <f t="shared" si="16"/>
        <v>            },</v>
      </c>
    </row>
    <row r="1087" spans="1:11" ht="16.5" hidden="1" x14ac:dyDescent="0.25">
      <c r="A1087" t="str">
        <f>CONCATENATE("        """,点位信息!B1086,""",")</f>
        <v xml:space="preserve">        "",</v>
      </c>
      <c r="C1087" s="26" t="s">
        <v>1920</v>
      </c>
      <c r="K1087" s="23" t="str">
        <f t="shared" si="16"/>
        <v>            "Message":null</v>
      </c>
    </row>
    <row r="1088" spans="1:11" ht="16.5" hidden="1" x14ac:dyDescent="0.25">
      <c r="A1088" t="str">
        <f>CONCATENATE("        """,点位信息!B1087,""",")</f>
        <v xml:space="preserve">        "",</v>
      </c>
      <c r="C1088" s="26" t="s">
        <v>2966</v>
      </c>
      <c r="K1088" s="23" t="str">
        <f t="shared" si="16"/>
        <v>        },</v>
      </c>
    </row>
    <row r="1089" spans="1:11" ht="16.5" hidden="1" x14ac:dyDescent="0.25">
      <c r="A1089" t="str">
        <f>CONCATENATE("        """,点位信息!B1088,""",")</f>
        <v xml:space="preserve">        "",</v>
      </c>
      <c r="C1089" s="26" t="s">
        <v>233</v>
      </c>
      <c r="K1089" s="23" t="str">
        <f t="shared" si="16"/>
        <v>        {</v>
      </c>
    </row>
    <row r="1090" spans="1:11" ht="16.5" hidden="1" x14ac:dyDescent="0.25">
      <c r="A1090" t="str">
        <f>CONCATENATE("        """,点位信息!B1089,""",")</f>
        <v xml:space="preserve">        "",</v>
      </c>
      <c r="C1090" s="26" t="s">
        <v>184</v>
      </c>
      <c r="K1090" s="23" t="str">
        <f t="shared" si="16"/>
        <v>            "Name":"CN.FCG.CCP01.UTI01.FT.FT0404.TOT",</v>
      </c>
    </row>
    <row r="1091" spans="1:11" ht="16.5" hidden="1" x14ac:dyDescent="0.25">
      <c r="A1091" t="str">
        <f>CONCATENATE("        """,点位信息!B1090,""",")</f>
        <v xml:space="preserve">        "",</v>
      </c>
      <c r="C1091" s="26" t="s">
        <v>234</v>
      </c>
      <c r="K1091" s="23" t="str">
        <f t="shared" si="16"/>
        <v>            "Path":"\\CHNAWSPIMSDAP\CN.FCG.CCP01.UTI01.FT.FT0404.TOT",</v>
      </c>
    </row>
    <row r="1092" spans="1:11" ht="16.5" hidden="1" x14ac:dyDescent="0.25">
      <c r="A1092" t="str">
        <f>CONCATENATE("        """,点位信息!B1091,""",")</f>
        <v xml:space="preserve">        "",</v>
      </c>
      <c r="C1092" s="26" t="s">
        <v>183</v>
      </c>
      <c r="K1092" s="23" t="str">
        <f t="shared" si="16"/>
        <v>            "Data":{</v>
      </c>
    </row>
    <row r="1093" spans="1:11" ht="16.5" hidden="1" x14ac:dyDescent="0.25">
      <c r="A1093" t="str">
        <f>CONCATENATE("        """,点位信息!B1092,""",")</f>
        <v xml:space="preserve">        "",</v>
      </c>
      <c r="C1093" s="26" t="s">
        <v>182</v>
      </c>
      <c r="K1093" s="23" t="str">
        <f t="shared" si="16"/>
        <v>                "IsGood":true,</v>
      </c>
    </row>
    <row r="1094" spans="1:11" ht="16.5" hidden="1" x14ac:dyDescent="0.25">
      <c r="A1094" t="str">
        <f>CONCATENATE("        """,点位信息!B1093,""",")</f>
        <v xml:space="preserve">        "",</v>
      </c>
      <c r="C1094" s="26" t="s">
        <v>2967</v>
      </c>
      <c r="K1094" s="23" t="str">
        <f t="shared" si="16"/>
        <v>                "Status":"Good",</v>
      </c>
    </row>
    <row r="1095" spans="1:11" ht="16.5" hidden="1" x14ac:dyDescent="0.25">
      <c r="A1095" t="str">
        <f>CONCATENATE("        """,点位信息!B1094,""",")</f>
        <v xml:space="preserve">        "",</v>
      </c>
      <c r="C1095" s="26" t="s">
        <v>2968</v>
      </c>
      <c r="K1095" s="23" t="str">
        <f t="shared" si="16"/>
        <v>                "Timestamp":"2023-08-26T06:00:00Z",</v>
      </c>
    </row>
    <row r="1096" spans="1:11" ht="16.5" hidden="1" x14ac:dyDescent="0.25">
      <c r="A1096" t="str">
        <f>CONCATENATE("        """,点位信息!B1095,""",")</f>
        <v xml:space="preserve">        "",</v>
      </c>
      <c r="C1096" s="26" t="s">
        <v>230</v>
      </c>
      <c r="K1096" s="23" t="str">
        <f t="shared" si="16"/>
        <v>                "Value":4085206.5,</v>
      </c>
    </row>
    <row r="1097" spans="1:11" ht="16.5" hidden="1" x14ac:dyDescent="0.25">
      <c r="A1097" t="str">
        <f>CONCATENATE("        """,点位信息!B1096,""",")</f>
        <v xml:space="preserve">        "",</v>
      </c>
      <c r="C1097" s="26" t="s">
        <v>231</v>
      </c>
      <c r="K1097" s="23" t="str">
        <f t="shared" ref="K1097:K1160" si="17">C1101</f>
        <v>                "UOM":null</v>
      </c>
    </row>
    <row r="1098" spans="1:11" ht="16.5" hidden="1" x14ac:dyDescent="0.25">
      <c r="A1098" t="str">
        <f>CONCATENATE("        """,点位信息!B1097,""",")</f>
        <v xml:space="preserve">        "",</v>
      </c>
      <c r="C1098" s="26" t="s">
        <v>232</v>
      </c>
      <c r="K1098" s="23" t="str">
        <f t="shared" si="17"/>
        <v>            },</v>
      </c>
    </row>
    <row r="1099" spans="1:11" ht="16.5" hidden="1" x14ac:dyDescent="0.25">
      <c r="A1099" t="str">
        <f>CONCATENATE("        """,点位信息!B1098,""",")</f>
        <v xml:space="preserve">        "",</v>
      </c>
      <c r="C1099" s="26" t="s">
        <v>1920</v>
      </c>
      <c r="K1099" s="23" t="str">
        <f t="shared" si="17"/>
        <v>            "Message":null</v>
      </c>
    </row>
    <row r="1100" spans="1:11" ht="16.5" hidden="1" x14ac:dyDescent="0.25">
      <c r="A1100" t="str">
        <f>CONCATENATE("        """,点位信息!B1099,""",")</f>
        <v xml:space="preserve">        "",</v>
      </c>
      <c r="C1100" s="26" t="s">
        <v>2969</v>
      </c>
      <c r="K1100" s="23" t="str">
        <f t="shared" si="17"/>
        <v>        },</v>
      </c>
    </row>
    <row r="1101" spans="1:11" ht="16.5" hidden="1" x14ac:dyDescent="0.25">
      <c r="A1101" t="str">
        <f>CONCATENATE("        """,点位信息!B1100,""",")</f>
        <v xml:space="preserve">        "",</v>
      </c>
      <c r="C1101" s="26" t="s">
        <v>233</v>
      </c>
      <c r="K1101" s="23" t="str">
        <f t="shared" si="17"/>
        <v>        {</v>
      </c>
    </row>
    <row r="1102" spans="1:11" ht="16.5" hidden="1" x14ac:dyDescent="0.25">
      <c r="A1102" t="str">
        <f>CONCATENATE("        """,点位信息!B1101,""",")</f>
        <v xml:space="preserve">        "",</v>
      </c>
      <c r="C1102" s="26" t="s">
        <v>184</v>
      </c>
      <c r="K1102" s="23" t="str">
        <f t="shared" si="17"/>
        <v>            "Name":"CN.FCG.CCP01.UTI01.FT.FT0504.TOT",</v>
      </c>
    </row>
    <row r="1103" spans="1:11" ht="16.5" hidden="1" x14ac:dyDescent="0.25">
      <c r="A1103" t="str">
        <f>CONCATENATE("        """,点位信息!B1102,""",")</f>
        <v xml:space="preserve">        "",</v>
      </c>
      <c r="C1103" s="26" t="s">
        <v>234</v>
      </c>
      <c r="K1103" s="23" t="str">
        <f t="shared" si="17"/>
        <v>            "Path":"\\CHNAWSPIMSDAP\CN.FCG.CCP01.UTI01.FT.FT0504.TOT",</v>
      </c>
    </row>
    <row r="1104" spans="1:11" ht="16.5" hidden="1" x14ac:dyDescent="0.25">
      <c r="A1104" t="str">
        <f>CONCATENATE("        """,点位信息!B1103,""",")</f>
        <v xml:space="preserve">        "",</v>
      </c>
      <c r="C1104" s="26" t="s">
        <v>183</v>
      </c>
      <c r="K1104" s="23" t="str">
        <f t="shared" si="17"/>
        <v>            "Data":{</v>
      </c>
    </row>
    <row r="1105" spans="1:11" ht="16.5" hidden="1" x14ac:dyDescent="0.25">
      <c r="A1105" t="str">
        <f>CONCATENATE("        """,点位信息!B1104,""",")</f>
        <v xml:space="preserve">        "",</v>
      </c>
      <c r="C1105" s="26" t="s">
        <v>182</v>
      </c>
      <c r="K1105" s="23" t="str">
        <f t="shared" si="17"/>
        <v>                "IsGood":true,</v>
      </c>
    </row>
    <row r="1106" spans="1:11" ht="16.5" hidden="1" x14ac:dyDescent="0.25">
      <c r="A1106" t="str">
        <f>CONCATENATE("        """,点位信息!B1105,""",")</f>
        <v xml:space="preserve">        "",</v>
      </c>
      <c r="C1106" s="26" t="s">
        <v>2970</v>
      </c>
      <c r="K1106" s="23" t="str">
        <f t="shared" si="17"/>
        <v>                "Status":"Good",</v>
      </c>
    </row>
    <row r="1107" spans="1:11" ht="16.5" hidden="1" x14ac:dyDescent="0.25">
      <c r="A1107" t="str">
        <f>CONCATENATE("        """,点位信息!B1106,""",")</f>
        <v xml:space="preserve">        "",</v>
      </c>
      <c r="C1107" s="26" t="s">
        <v>2971</v>
      </c>
      <c r="K1107" s="23" t="str">
        <f t="shared" si="17"/>
        <v>                "Timestamp":"2023-08-26T06:00:00Z",</v>
      </c>
    </row>
    <row r="1108" spans="1:11" ht="16.5" hidden="1" x14ac:dyDescent="0.25">
      <c r="A1108" t="str">
        <f>CONCATENATE("        """,点位信息!B1107,""",")</f>
        <v xml:space="preserve">        "",</v>
      </c>
      <c r="C1108" s="26" t="s">
        <v>230</v>
      </c>
      <c r="K1108" s="23" t="str">
        <f t="shared" si="17"/>
        <v>                "Value":5762675,</v>
      </c>
    </row>
    <row r="1109" spans="1:11" ht="16.5" hidden="1" x14ac:dyDescent="0.25">
      <c r="A1109" t="str">
        <f>CONCATENATE("        """,点位信息!B1108,""",")</f>
        <v xml:space="preserve">        "",</v>
      </c>
      <c r="C1109" s="26" t="s">
        <v>231</v>
      </c>
      <c r="K1109" s="23" t="str">
        <f t="shared" si="17"/>
        <v>                "UOM":null</v>
      </c>
    </row>
    <row r="1110" spans="1:11" ht="16.5" hidden="1" x14ac:dyDescent="0.25">
      <c r="A1110" t="str">
        <f>CONCATENATE("        """,点位信息!B1109,""",")</f>
        <v xml:space="preserve">        "",</v>
      </c>
      <c r="C1110" s="26" t="s">
        <v>232</v>
      </c>
      <c r="K1110" s="23" t="str">
        <f t="shared" si="17"/>
        <v>            },</v>
      </c>
    </row>
    <row r="1111" spans="1:11" ht="16.5" hidden="1" x14ac:dyDescent="0.25">
      <c r="A1111" t="str">
        <f>CONCATENATE("        """,点位信息!B1110,""",")</f>
        <v xml:space="preserve">        "",</v>
      </c>
      <c r="C1111" s="26" t="s">
        <v>1920</v>
      </c>
      <c r="K1111" s="23" t="str">
        <f t="shared" si="17"/>
        <v>            "Message":null</v>
      </c>
    </row>
    <row r="1112" spans="1:11" ht="16.5" hidden="1" x14ac:dyDescent="0.25">
      <c r="A1112" t="str">
        <f>CONCATENATE("        """,点位信息!B1111,""",")</f>
        <v xml:space="preserve">        "",</v>
      </c>
      <c r="C1112" s="26" t="s">
        <v>2972</v>
      </c>
      <c r="K1112" s="23" t="str">
        <f t="shared" si="17"/>
        <v>        },</v>
      </c>
    </row>
    <row r="1113" spans="1:11" ht="16.5" hidden="1" x14ac:dyDescent="0.25">
      <c r="A1113" t="str">
        <f>CONCATENATE("        """,点位信息!B1112,""",")</f>
        <v xml:space="preserve">        "",</v>
      </c>
      <c r="C1113" s="26" t="s">
        <v>233</v>
      </c>
      <c r="K1113" s="23" t="str">
        <f t="shared" si="17"/>
        <v>        {</v>
      </c>
    </row>
    <row r="1114" spans="1:11" ht="16.5" hidden="1" x14ac:dyDescent="0.25">
      <c r="A1114" t="str">
        <f>CONCATENATE("        """,点位信息!B1113,""",")</f>
        <v xml:space="preserve">        "",</v>
      </c>
      <c r="C1114" s="26" t="s">
        <v>184</v>
      </c>
      <c r="K1114" s="23" t="str">
        <f t="shared" si="17"/>
        <v>            "Name":"CN.FCG.CCP01.UTI01.FT.FT0604.TOT",</v>
      </c>
    </row>
    <row r="1115" spans="1:11" ht="16.5" hidden="1" x14ac:dyDescent="0.25">
      <c r="A1115" t="str">
        <f>CONCATENATE("        """,点位信息!B1114,""",")</f>
        <v xml:space="preserve">        "",</v>
      </c>
      <c r="C1115" s="26" t="s">
        <v>234</v>
      </c>
      <c r="K1115" s="23" t="str">
        <f t="shared" si="17"/>
        <v>            "Path":"\\CHNAWSPIMSDAP\CN.FCG.CCP01.UTI01.FT.FT0604.TOT",</v>
      </c>
    </row>
    <row r="1116" spans="1:11" ht="16.5" hidden="1" x14ac:dyDescent="0.25">
      <c r="A1116" t="str">
        <f>CONCATENATE("        """,点位信息!B1115,""",")</f>
        <v xml:space="preserve">        "",</v>
      </c>
      <c r="C1116" s="26" t="s">
        <v>183</v>
      </c>
      <c r="K1116" s="23" t="str">
        <f t="shared" si="17"/>
        <v>            "Data":{</v>
      </c>
    </row>
    <row r="1117" spans="1:11" ht="16.5" hidden="1" x14ac:dyDescent="0.25">
      <c r="A1117" t="str">
        <f>CONCATENATE("        """,点位信息!B1116,""",")</f>
        <v xml:space="preserve">        "",</v>
      </c>
      <c r="C1117" s="26" t="s">
        <v>182</v>
      </c>
      <c r="K1117" s="23" t="str">
        <f t="shared" si="17"/>
        <v>                "IsGood":true,</v>
      </c>
    </row>
    <row r="1118" spans="1:11" ht="16.5" hidden="1" x14ac:dyDescent="0.25">
      <c r="A1118" t="str">
        <f>CONCATENATE("        """,点位信息!B1117,""",")</f>
        <v xml:space="preserve">        "",</v>
      </c>
      <c r="C1118" s="26" t="s">
        <v>2973</v>
      </c>
      <c r="K1118" s="23" t="str">
        <f t="shared" si="17"/>
        <v>                "Status":"Good",</v>
      </c>
    </row>
    <row r="1119" spans="1:11" ht="16.5" hidden="1" x14ac:dyDescent="0.25">
      <c r="A1119" t="str">
        <f>CONCATENATE("        """,点位信息!B1118,""",")</f>
        <v xml:space="preserve">        "",</v>
      </c>
      <c r="C1119" s="26" t="s">
        <v>2974</v>
      </c>
      <c r="K1119" s="23" t="str">
        <f t="shared" si="17"/>
        <v>                "Timestamp":"2023-08-26T06:00:00Z",</v>
      </c>
    </row>
    <row r="1120" spans="1:11" ht="16.5" hidden="1" x14ac:dyDescent="0.25">
      <c r="A1120" t="str">
        <f>CONCATENATE("        """,点位信息!B1119,""",")</f>
        <v xml:space="preserve">        "",</v>
      </c>
      <c r="C1120" s="26" t="s">
        <v>230</v>
      </c>
      <c r="K1120" s="23" t="str">
        <f t="shared" si="17"/>
        <v>                "Value":3960224.75,</v>
      </c>
    </row>
    <row r="1121" spans="1:11" ht="16.5" hidden="1" x14ac:dyDescent="0.25">
      <c r="A1121" t="str">
        <f>CONCATENATE("        """,点位信息!B1120,""",")</f>
        <v xml:space="preserve">        "",</v>
      </c>
      <c r="C1121" s="26" t="s">
        <v>231</v>
      </c>
      <c r="K1121" s="23" t="str">
        <f t="shared" si="17"/>
        <v>                "UOM":null</v>
      </c>
    </row>
    <row r="1122" spans="1:11" ht="16.5" hidden="1" x14ac:dyDescent="0.25">
      <c r="A1122" t="str">
        <f>CONCATENATE("        """,点位信息!B1121,""",")</f>
        <v xml:space="preserve">        "",</v>
      </c>
      <c r="C1122" s="26" t="s">
        <v>232</v>
      </c>
      <c r="K1122" s="23" t="str">
        <f t="shared" si="17"/>
        <v>            },</v>
      </c>
    </row>
    <row r="1123" spans="1:11" ht="16.5" hidden="1" x14ac:dyDescent="0.25">
      <c r="A1123" t="str">
        <f>CONCATENATE("        """,点位信息!B1122,""",")</f>
        <v xml:space="preserve">        "",</v>
      </c>
      <c r="C1123" s="26" t="s">
        <v>1920</v>
      </c>
      <c r="K1123" s="23" t="str">
        <f t="shared" si="17"/>
        <v>            "Message":null</v>
      </c>
    </row>
    <row r="1124" spans="1:11" ht="16.5" hidden="1" x14ac:dyDescent="0.25">
      <c r="A1124" t="str">
        <f>CONCATENATE("        """,点位信息!B1123,""",")</f>
        <v xml:space="preserve">        "",</v>
      </c>
      <c r="C1124" s="26" t="s">
        <v>2975</v>
      </c>
      <c r="K1124" s="23" t="str">
        <f t="shared" si="17"/>
        <v>        },</v>
      </c>
    </row>
    <row r="1125" spans="1:11" ht="16.5" hidden="1" x14ac:dyDescent="0.25">
      <c r="A1125" t="str">
        <f>CONCATENATE("        """,点位信息!B1124,""",")</f>
        <v xml:space="preserve">        "",</v>
      </c>
      <c r="C1125" s="26" t="s">
        <v>233</v>
      </c>
      <c r="K1125" s="23" t="str">
        <f t="shared" si="17"/>
        <v>        {</v>
      </c>
    </row>
    <row r="1126" spans="1:11" ht="16.5" hidden="1" x14ac:dyDescent="0.25">
      <c r="A1126" t="str">
        <f>CONCATENATE("        """,点位信息!B1125,""",")</f>
        <v xml:space="preserve">        "",</v>
      </c>
      <c r="C1126" s="26" t="s">
        <v>184</v>
      </c>
      <c r="K1126" s="23" t="str">
        <f t="shared" si="17"/>
        <v>            "Name":"CN.FCG.CCP02.UTI01.FT.FT0704.TOT",</v>
      </c>
    </row>
    <row r="1127" spans="1:11" ht="16.5" hidden="1" x14ac:dyDescent="0.25">
      <c r="A1127" t="str">
        <f>CONCATENATE("        """,点位信息!B1126,""",")</f>
        <v xml:space="preserve">        "",</v>
      </c>
      <c r="C1127" s="26" t="s">
        <v>234</v>
      </c>
      <c r="K1127" s="23" t="str">
        <f t="shared" si="17"/>
        <v>            "Path":"\\CHNAWSPIMSDAP\CN.FCG.CCP02.UTI01.FT.FT0704.TOT",</v>
      </c>
    </row>
    <row r="1128" spans="1:11" ht="16.5" hidden="1" x14ac:dyDescent="0.25">
      <c r="A1128" t="str">
        <f>CONCATENATE("        """,点位信息!B1127,""",")</f>
        <v xml:space="preserve">        "",</v>
      </c>
      <c r="C1128" s="26" t="s">
        <v>183</v>
      </c>
      <c r="K1128" s="23" t="str">
        <f t="shared" si="17"/>
        <v>            "Data":{</v>
      </c>
    </row>
    <row r="1129" spans="1:11" ht="16.5" hidden="1" x14ac:dyDescent="0.25">
      <c r="A1129" t="str">
        <f>CONCATENATE("        """,点位信息!B1128,""",")</f>
        <v xml:space="preserve">        "",</v>
      </c>
      <c r="C1129" s="26" t="s">
        <v>182</v>
      </c>
      <c r="K1129" s="23" t="str">
        <f t="shared" si="17"/>
        <v>                "IsGood":true,</v>
      </c>
    </row>
    <row r="1130" spans="1:11" ht="16.5" hidden="1" x14ac:dyDescent="0.25">
      <c r="A1130" t="str">
        <f>CONCATENATE("        """,点位信息!B1129,""",")</f>
        <v xml:space="preserve">        "",</v>
      </c>
      <c r="C1130" s="26" t="s">
        <v>2976</v>
      </c>
      <c r="K1130" s="23" t="str">
        <f t="shared" si="17"/>
        <v>                "Status":"Good",</v>
      </c>
    </row>
    <row r="1131" spans="1:11" ht="16.5" hidden="1" x14ac:dyDescent="0.25">
      <c r="A1131" t="str">
        <f>CONCATENATE("        """,点位信息!B1130,""",")</f>
        <v xml:space="preserve">        "",</v>
      </c>
      <c r="C1131" s="26" t="s">
        <v>2977</v>
      </c>
      <c r="K1131" s="23" t="str">
        <f t="shared" si="17"/>
        <v>                "Timestamp":"2023-08-26T06:00:00Z",</v>
      </c>
    </row>
    <row r="1132" spans="1:11" ht="16.5" hidden="1" x14ac:dyDescent="0.25">
      <c r="A1132" t="str">
        <f>CONCATENATE("        """,点位信息!B1131,""",")</f>
        <v xml:space="preserve">        "",</v>
      </c>
      <c r="C1132" s="26" t="s">
        <v>230</v>
      </c>
      <c r="K1132" s="23" t="str">
        <f t="shared" si="17"/>
        <v>                "Value":2623951.25,</v>
      </c>
    </row>
    <row r="1133" spans="1:11" ht="16.5" hidden="1" x14ac:dyDescent="0.25">
      <c r="A1133" t="str">
        <f>CONCATENATE("        """,点位信息!B1132,""",")</f>
        <v xml:space="preserve">        "",</v>
      </c>
      <c r="C1133" s="26" t="s">
        <v>231</v>
      </c>
      <c r="K1133" s="23" t="str">
        <f t="shared" si="17"/>
        <v>                "UOM":null</v>
      </c>
    </row>
    <row r="1134" spans="1:11" ht="16.5" hidden="1" x14ac:dyDescent="0.25">
      <c r="A1134" t="str">
        <f>CONCATENATE("        """,点位信息!B1133,""",")</f>
        <v xml:space="preserve">        "",</v>
      </c>
      <c r="C1134" s="26" t="s">
        <v>232</v>
      </c>
      <c r="K1134" s="23" t="str">
        <f t="shared" si="17"/>
        <v>            },</v>
      </c>
    </row>
    <row r="1135" spans="1:11" ht="16.5" hidden="1" x14ac:dyDescent="0.25">
      <c r="A1135" t="str">
        <f>CONCATENATE("        """,点位信息!B1134,""",")</f>
        <v xml:space="preserve">        "",</v>
      </c>
      <c r="C1135" s="26" t="s">
        <v>1920</v>
      </c>
      <c r="K1135" s="23" t="str">
        <f t="shared" si="17"/>
        <v>            "Message":null</v>
      </c>
    </row>
    <row r="1136" spans="1:11" ht="16.5" hidden="1" x14ac:dyDescent="0.25">
      <c r="A1136" t="str">
        <f>CONCATENATE("        """,点位信息!B1135,""",")</f>
        <v xml:space="preserve">        "",</v>
      </c>
      <c r="C1136" s="26" t="s">
        <v>2978</v>
      </c>
      <c r="K1136" s="23" t="str">
        <f t="shared" si="17"/>
        <v>        },</v>
      </c>
    </row>
    <row r="1137" spans="1:11" ht="16.5" hidden="1" x14ac:dyDescent="0.25">
      <c r="A1137" t="str">
        <f>CONCATENATE("        """,点位信息!B1136,""",")</f>
        <v xml:space="preserve">        "",</v>
      </c>
      <c r="C1137" s="26" t="s">
        <v>233</v>
      </c>
      <c r="K1137" s="23" t="str">
        <f t="shared" si="17"/>
        <v>        {</v>
      </c>
    </row>
    <row r="1138" spans="1:11" ht="16.5" hidden="1" x14ac:dyDescent="0.25">
      <c r="A1138" t="str">
        <f>CONCATENATE("        """,点位信息!B1137,""",")</f>
        <v xml:space="preserve">        "",</v>
      </c>
      <c r="C1138" s="26" t="s">
        <v>184</v>
      </c>
      <c r="K1138" s="23" t="str">
        <f t="shared" si="17"/>
        <v>            "Name":"CN.FCG.CCP02.UTI01.FT.FT1104.TOT",</v>
      </c>
    </row>
    <row r="1139" spans="1:11" ht="16.5" hidden="1" x14ac:dyDescent="0.25">
      <c r="A1139" t="str">
        <f>CONCATENATE("        """,点位信息!B1138,""",")</f>
        <v xml:space="preserve">        "",</v>
      </c>
      <c r="C1139" s="26" t="s">
        <v>234</v>
      </c>
      <c r="K1139" s="23" t="str">
        <f t="shared" si="17"/>
        <v>            "Path":"\\CHNAWSPIMSDAP\CN.FCG.CCP02.UTI01.FT.FT1104.TOT",</v>
      </c>
    </row>
    <row r="1140" spans="1:11" ht="16.5" hidden="1" x14ac:dyDescent="0.25">
      <c r="A1140" t="str">
        <f>CONCATENATE("        """,点位信息!B1139,""",")</f>
        <v xml:space="preserve">        "",</v>
      </c>
      <c r="C1140" s="26" t="s">
        <v>183</v>
      </c>
      <c r="K1140" s="23" t="str">
        <f t="shared" si="17"/>
        <v>            "Data":{</v>
      </c>
    </row>
    <row r="1141" spans="1:11" ht="16.5" hidden="1" x14ac:dyDescent="0.25">
      <c r="A1141" t="str">
        <f>CONCATENATE("        """,点位信息!B1140,""",")</f>
        <v xml:space="preserve">        "",</v>
      </c>
      <c r="C1141" s="26" t="s">
        <v>182</v>
      </c>
      <c r="K1141" s="23" t="str">
        <f t="shared" si="17"/>
        <v>                "IsGood":true,</v>
      </c>
    </row>
    <row r="1142" spans="1:11" ht="16.5" hidden="1" x14ac:dyDescent="0.25">
      <c r="A1142" t="str">
        <f>CONCATENATE("        """,点位信息!B1141,""",")</f>
        <v xml:space="preserve">        "",</v>
      </c>
      <c r="C1142" s="26" t="s">
        <v>2979</v>
      </c>
      <c r="K1142" s="23" t="str">
        <f t="shared" si="17"/>
        <v>                "Status":"Good",</v>
      </c>
    </row>
    <row r="1143" spans="1:11" ht="16.5" hidden="1" x14ac:dyDescent="0.25">
      <c r="A1143" t="str">
        <f>CONCATENATE("        """,点位信息!B1142,""",")</f>
        <v xml:space="preserve">        "",</v>
      </c>
      <c r="C1143" s="26" t="s">
        <v>2980</v>
      </c>
      <c r="K1143" s="23" t="str">
        <f t="shared" si="17"/>
        <v>                "Timestamp":"2023-08-26T06:00:00Z",</v>
      </c>
    </row>
    <row r="1144" spans="1:11" ht="16.5" hidden="1" x14ac:dyDescent="0.25">
      <c r="A1144" t="str">
        <f>CONCATENATE("        """,点位信息!B1143,""",")</f>
        <v xml:space="preserve">        "",</v>
      </c>
      <c r="C1144" s="26" t="s">
        <v>230</v>
      </c>
      <c r="K1144" s="23" t="str">
        <f t="shared" si="17"/>
        <v>                "Value":5416821.5,</v>
      </c>
    </row>
    <row r="1145" spans="1:11" ht="16.5" hidden="1" x14ac:dyDescent="0.25">
      <c r="A1145" t="str">
        <f>CONCATENATE("        """,点位信息!B1144,""",")</f>
        <v xml:space="preserve">        "",</v>
      </c>
      <c r="C1145" s="26" t="s">
        <v>231</v>
      </c>
      <c r="K1145" s="23" t="str">
        <f t="shared" si="17"/>
        <v>                "UOM":null</v>
      </c>
    </row>
    <row r="1146" spans="1:11" ht="16.5" hidden="1" x14ac:dyDescent="0.25">
      <c r="A1146" t="str">
        <f>CONCATENATE("        """,点位信息!B1145,""",")</f>
        <v xml:space="preserve">        "",</v>
      </c>
      <c r="C1146" s="26" t="s">
        <v>232</v>
      </c>
      <c r="K1146" s="23" t="str">
        <f t="shared" si="17"/>
        <v>            },</v>
      </c>
    </row>
    <row r="1147" spans="1:11" ht="16.5" hidden="1" x14ac:dyDescent="0.25">
      <c r="A1147" t="str">
        <f>CONCATENATE("        """,点位信息!B1146,""",")</f>
        <v xml:space="preserve">        "",</v>
      </c>
      <c r="C1147" s="26" t="s">
        <v>1920</v>
      </c>
      <c r="K1147" s="23" t="str">
        <f t="shared" si="17"/>
        <v>            "Message":null</v>
      </c>
    </row>
    <row r="1148" spans="1:11" ht="16.5" hidden="1" x14ac:dyDescent="0.25">
      <c r="A1148" t="str">
        <f>CONCATENATE("        """,点位信息!B1147,""",")</f>
        <v xml:space="preserve">        "",</v>
      </c>
      <c r="C1148" s="26" t="s">
        <v>2981</v>
      </c>
      <c r="K1148" s="23" t="str">
        <f t="shared" si="17"/>
        <v>        },</v>
      </c>
    </row>
    <row r="1149" spans="1:11" ht="16.5" hidden="1" x14ac:dyDescent="0.25">
      <c r="A1149" t="str">
        <f>CONCATENATE("        """,点位信息!B1148,""",")</f>
        <v xml:space="preserve">        "",</v>
      </c>
      <c r="C1149" s="26" t="s">
        <v>233</v>
      </c>
      <c r="K1149" s="23" t="str">
        <f t="shared" si="17"/>
        <v>        {</v>
      </c>
    </row>
    <row r="1150" spans="1:11" ht="16.5" hidden="1" x14ac:dyDescent="0.25">
      <c r="A1150" t="str">
        <f>CONCATENATE("        """,点位信息!B1149,""",")</f>
        <v xml:space="preserve">        "",</v>
      </c>
      <c r="C1150" s="26" t="s">
        <v>184</v>
      </c>
      <c r="K1150" s="23" t="str">
        <f t="shared" si="17"/>
        <v>            "Name":"CN.FCG.CCP01.UTI01.FT.FT901.TOT",</v>
      </c>
    </row>
    <row r="1151" spans="1:11" ht="16.5" hidden="1" x14ac:dyDescent="0.25">
      <c r="A1151" t="str">
        <f>CONCATENATE("        """,点位信息!B1150,""",")</f>
        <v xml:space="preserve">        "",</v>
      </c>
      <c r="C1151" s="26" t="s">
        <v>234</v>
      </c>
      <c r="K1151" s="23" t="str">
        <f t="shared" si="17"/>
        <v>            "Path":"\\CHNAWSPIMSDAP\CN.FCG.CCP01.UTI01.FT.FT901.TOT",</v>
      </c>
    </row>
    <row r="1152" spans="1:11" ht="16.5" hidden="1" x14ac:dyDescent="0.25">
      <c r="A1152" t="str">
        <f>CONCATENATE("        """,点位信息!B1151,""",")</f>
        <v xml:space="preserve">        "",</v>
      </c>
      <c r="C1152" s="26" t="s">
        <v>183</v>
      </c>
      <c r="K1152" s="23" t="str">
        <f t="shared" si="17"/>
        <v>            "Data":{</v>
      </c>
    </row>
    <row r="1153" spans="1:11" ht="16.5" hidden="1" x14ac:dyDescent="0.25">
      <c r="A1153" t="str">
        <f>CONCATENATE("        """,点位信息!B1152,""",")</f>
        <v xml:space="preserve">        "",</v>
      </c>
      <c r="C1153" s="26" t="s">
        <v>182</v>
      </c>
      <c r="K1153" s="23" t="str">
        <f t="shared" si="17"/>
        <v>                "IsGood":true,</v>
      </c>
    </row>
    <row r="1154" spans="1:11" ht="16.5" hidden="1" x14ac:dyDescent="0.25">
      <c r="A1154" t="str">
        <f>CONCATENATE("        """,点位信息!B1153,""",")</f>
        <v xml:space="preserve">        "",</v>
      </c>
      <c r="C1154" s="26" t="s">
        <v>2982</v>
      </c>
      <c r="K1154" s="23" t="str">
        <f t="shared" si="17"/>
        <v>                "Status":"Good",</v>
      </c>
    </row>
    <row r="1155" spans="1:11" ht="16.5" hidden="1" x14ac:dyDescent="0.25">
      <c r="A1155" t="str">
        <f>CONCATENATE("        """,点位信息!B1154,""",")</f>
        <v xml:space="preserve">        "",</v>
      </c>
      <c r="C1155" s="26" t="s">
        <v>2983</v>
      </c>
      <c r="K1155" s="23" t="str">
        <f t="shared" si="17"/>
        <v>                "Timestamp":"2023-08-26T06:00:00Z",</v>
      </c>
    </row>
    <row r="1156" spans="1:11" ht="16.5" hidden="1" x14ac:dyDescent="0.25">
      <c r="A1156" t="str">
        <f>CONCATENATE("        """,点位信息!B1155,""",")</f>
        <v xml:space="preserve">        "",</v>
      </c>
      <c r="C1156" s="26" t="s">
        <v>230</v>
      </c>
      <c r="K1156" s="23" t="str">
        <f t="shared" si="17"/>
        <v>                "Value":21795.91,</v>
      </c>
    </row>
    <row r="1157" spans="1:11" ht="16.5" hidden="1" x14ac:dyDescent="0.25">
      <c r="A1157" t="str">
        <f>CONCATENATE("        """,点位信息!B1156,""",")</f>
        <v xml:space="preserve">        "",</v>
      </c>
      <c r="C1157" s="26" t="s">
        <v>231</v>
      </c>
      <c r="K1157" s="23" t="str">
        <f t="shared" si="17"/>
        <v>                "UOM":null</v>
      </c>
    </row>
    <row r="1158" spans="1:11" ht="16.5" hidden="1" x14ac:dyDescent="0.25">
      <c r="A1158" t="str">
        <f>CONCATENATE("        """,点位信息!B1157,""",")</f>
        <v xml:space="preserve">        "",</v>
      </c>
      <c r="C1158" s="26" t="s">
        <v>232</v>
      </c>
      <c r="K1158" s="23" t="str">
        <f t="shared" si="17"/>
        <v>            },</v>
      </c>
    </row>
    <row r="1159" spans="1:11" ht="16.5" hidden="1" x14ac:dyDescent="0.25">
      <c r="A1159" t="str">
        <f>CONCATENATE("        """,点位信息!B1158,""",")</f>
        <v xml:space="preserve">        "",</v>
      </c>
      <c r="C1159" s="26" t="s">
        <v>1920</v>
      </c>
      <c r="K1159" s="23" t="str">
        <f t="shared" si="17"/>
        <v>            "Message":null</v>
      </c>
    </row>
    <row r="1160" spans="1:11" ht="16.5" hidden="1" x14ac:dyDescent="0.25">
      <c r="A1160" t="str">
        <f>CONCATENATE("        """,点位信息!B1159,""",")</f>
        <v xml:space="preserve">        "",</v>
      </c>
      <c r="C1160" s="26" t="s">
        <v>2984</v>
      </c>
      <c r="K1160" s="23" t="str">
        <f t="shared" si="17"/>
        <v>        },</v>
      </c>
    </row>
    <row r="1161" spans="1:11" ht="16.5" hidden="1" x14ac:dyDescent="0.25">
      <c r="A1161" t="str">
        <f>CONCATENATE("        """,点位信息!B1160,""",")</f>
        <v xml:space="preserve">        "",</v>
      </c>
      <c r="C1161" s="26" t="s">
        <v>233</v>
      </c>
      <c r="K1161" s="23" t="str">
        <f t="shared" ref="K1161:K1224" si="18">C1165</f>
        <v>        {</v>
      </c>
    </row>
    <row r="1162" spans="1:11" ht="16.5" hidden="1" x14ac:dyDescent="0.25">
      <c r="A1162" t="str">
        <f>CONCATENATE("        """,点位信息!B1161,""",")</f>
        <v xml:space="preserve">        "",</v>
      </c>
      <c r="C1162" s="26" t="s">
        <v>184</v>
      </c>
      <c r="K1162" s="23" t="str">
        <f t="shared" si="18"/>
        <v>            "Name":"CN.FCG.CCP02.UTI01.FT.FT902.TOT",</v>
      </c>
    </row>
    <row r="1163" spans="1:11" ht="16.5" hidden="1" x14ac:dyDescent="0.25">
      <c r="A1163" t="str">
        <f>CONCATENATE("        """,点位信息!B1162,""",")</f>
        <v xml:space="preserve">        "",</v>
      </c>
      <c r="C1163" s="26" t="s">
        <v>234</v>
      </c>
      <c r="K1163" s="23" t="str">
        <f t="shared" si="18"/>
        <v>            "Path":"\\CHNAWSPIMSDAP\CN.FCG.CCP02.UTI01.FT.FT902.TOT",</v>
      </c>
    </row>
    <row r="1164" spans="1:11" ht="16.5" hidden="1" x14ac:dyDescent="0.25">
      <c r="A1164" t="str">
        <f>CONCATENATE("        """,点位信息!B1163,""",")</f>
        <v xml:space="preserve">        "",</v>
      </c>
      <c r="C1164" s="26" t="s">
        <v>183</v>
      </c>
      <c r="K1164" s="23" t="str">
        <f t="shared" si="18"/>
        <v>            "Data":{</v>
      </c>
    </row>
    <row r="1165" spans="1:11" ht="16.5" hidden="1" x14ac:dyDescent="0.25">
      <c r="A1165" t="str">
        <f>CONCATENATE("        """,点位信息!B1164,""",")</f>
        <v xml:space="preserve">        "",</v>
      </c>
      <c r="C1165" s="26" t="s">
        <v>182</v>
      </c>
      <c r="K1165" s="23" t="str">
        <f t="shared" si="18"/>
        <v>                "IsGood":true,</v>
      </c>
    </row>
    <row r="1166" spans="1:11" ht="16.5" hidden="1" x14ac:dyDescent="0.25">
      <c r="A1166" t="str">
        <f>CONCATENATE("        """,点位信息!B1165,""",")</f>
        <v xml:space="preserve">        "",</v>
      </c>
      <c r="C1166" s="26" t="s">
        <v>2985</v>
      </c>
      <c r="K1166" s="23" t="str">
        <f t="shared" si="18"/>
        <v>                "Status":"Good",</v>
      </c>
    </row>
    <row r="1167" spans="1:11" ht="16.5" hidden="1" x14ac:dyDescent="0.25">
      <c r="A1167" t="str">
        <f>CONCATENATE("        """,点位信息!B1166,""",")</f>
        <v xml:space="preserve">        "",</v>
      </c>
      <c r="C1167" s="26" t="s">
        <v>2986</v>
      </c>
      <c r="K1167" s="23" t="str">
        <f t="shared" si="18"/>
        <v>                "Timestamp":"2023-08-26T06:00:00Z",</v>
      </c>
    </row>
    <row r="1168" spans="1:11" ht="16.5" hidden="1" x14ac:dyDescent="0.25">
      <c r="A1168" t="str">
        <f>CONCATENATE("        """,点位信息!B1167,""",")</f>
        <v xml:space="preserve">        "",</v>
      </c>
      <c r="C1168" s="26" t="s">
        <v>230</v>
      </c>
      <c r="K1168" s="23" t="str">
        <f t="shared" si="18"/>
        <v>                "Value":0,</v>
      </c>
    </row>
    <row r="1169" spans="1:11" ht="16.5" hidden="1" x14ac:dyDescent="0.25">
      <c r="A1169" t="str">
        <f>CONCATENATE("        """,点位信息!B1168,""",")</f>
        <v xml:space="preserve">        "",</v>
      </c>
      <c r="C1169" s="26" t="s">
        <v>231</v>
      </c>
      <c r="K1169" s="23" t="str">
        <f t="shared" si="18"/>
        <v>                "UOM":null</v>
      </c>
    </row>
    <row r="1170" spans="1:11" ht="16.5" hidden="1" x14ac:dyDescent="0.25">
      <c r="A1170" t="str">
        <f>CONCATENATE("        """,点位信息!B1169,""",")</f>
        <v xml:space="preserve">        "",</v>
      </c>
      <c r="C1170" s="26" t="s">
        <v>232</v>
      </c>
      <c r="K1170" s="23" t="str">
        <f t="shared" si="18"/>
        <v>            },</v>
      </c>
    </row>
    <row r="1171" spans="1:11" ht="16.5" hidden="1" x14ac:dyDescent="0.25">
      <c r="A1171" t="str">
        <f>CONCATENATE("        """,点位信息!B1170,""",")</f>
        <v xml:space="preserve">        "",</v>
      </c>
      <c r="C1171" s="26" t="s">
        <v>1920</v>
      </c>
      <c r="K1171" s="23" t="str">
        <f t="shared" si="18"/>
        <v>            "Message":null</v>
      </c>
    </row>
    <row r="1172" spans="1:11" ht="16.5" hidden="1" x14ac:dyDescent="0.25">
      <c r="A1172" t="str">
        <f>CONCATENATE("        """,点位信息!B1171,""",")</f>
        <v xml:space="preserve">        "",</v>
      </c>
      <c r="C1172" s="26" t="s">
        <v>235</v>
      </c>
      <c r="K1172" s="23" t="str">
        <f t="shared" si="18"/>
        <v>        },</v>
      </c>
    </row>
    <row r="1173" spans="1:11" ht="16.5" hidden="1" x14ac:dyDescent="0.25">
      <c r="A1173" t="str">
        <f>CONCATENATE("        """,点位信息!B1172,""",")</f>
        <v xml:space="preserve">        "",</v>
      </c>
      <c r="C1173" s="26" t="s">
        <v>233</v>
      </c>
      <c r="K1173" s="23" t="str">
        <f t="shared" si="18"/>
        <v>        {</v>
      </c>
    </row>
    <row r="1174" spans="1:11" ht="16.5" hidden="1" x14ac:dyDescent="0.25">
      <c r="A1174" t="str">
        <f>CONCATENATE("        """,点位信息!B1173,""",")</f>
        <v xml:space="preserve">        "",</v>
      </c>
      <c r="C1174" s="26" t="s">
        <v>184</v>
      </c>
      <c r="K1174" s="23" t="str">
        <f t="shared" si="18"/>
        <v>            "Name":"CN.FCG.CCP01.UTI01.KWH.KWH0101.TOT",</v>
      </c>
    </row>
    <row r="1175" spans="1:11" ht="16.5" hidden="1" x14ac:dyDescent="0.25">
      <c r="A1175" t="str">
        <f>CONCATENATE("        """,点位信息!B1174,""",")</f>
        <v xml:space="preserve">        "",</v>
      </c>
      <c r="C1175" s="26" t="s">
        <v>234</v>
      </c>
      <c r="K1175" s="23" t="str">
        <f t="shared" si="18"/>
        <v>            "Path":"\\CHNAWSPIMSDAP\CN.FCG.CCP01.UTI01.KWH.KWH0101.TOT",</v>
      </c>
    </row>
    <row r="1176" spans="1:11" ht="16.5" hidden="1" x14ac:dyDescent="0.25">
      <c r="A1176" t="str">
        <f>CONCATENATE("        """,点位信息!B1175,""",")</f>
        <v xml:space="preserve">        "",</v>
      </c>
      <c r="C1176" s="26" t="s">
        <v>183</v>
      </c>
      <c r="K1176" s="23" t="str">
        <f t="shared" si="18"/>
        <v>            "Data":{</v>
      </c>
    </row>
    <row r="1177" spans="1:11" ht="16.5" hidden="1" x14ac:dyDescent="0.25">
      <c r="A1177" t="str">
        <f>CONCATENATE("        """,点位信息!B1176,""",")</f>
        <v xml:space="preserve">        "",</v>
      </c>
      <c r="C1177" s="26" t="s">
        <v>182</v>
      </c>
      <c r="K1177" s="23" t="str">
        <f t="shared" si="18"/>
        <v>                "IsGood":true,</v>
      </c>
    </row>
    <row r="1178" spans="1:11" ht="16.5" hidden="1" x14ac:dyDescent="0.25">
      <c r="A1178" t="str">
        <f>CONCATENATE("        """,点位信息!B1177,""",")</f>
        <v xml:space="preserve">        "",</v>
      </c>
      <c r="C1178" s="26" t="s">
        <v>2987</v>
      </c>
      <c r="K1178" s="23" t="str">
        <f t="shared" si="18"/>
        <v>                "Status":"Good",</v>
      </c>
    </row>
    <row r="1179" spans="1:11" ht="16.5" hidden="1" x14ac:dyDescent="0.25">
      <c r="A1179" t="str">
        <f>CONCATENATE("        """,点位信息!B1178,""",")</f>
        <v xml:space="preserve">        "",</v>
      </c>
      <c r="C1179" s="26" t="s">
        <v>2988</v>
      </c>
      <c r="K1179" s="23" t="str">
        <f t="shared" si="18"/>
        <v>                "Timestamp":"2023-08-26T06:00:00Z",</v>
      </c>
    </row>
    <row r="1180" spans="1:11" ht="16.5" hidden="1" x14ac:dyDescent="0.25">
      <c r="A1180" t="str">
        <f>CONCATENATE("        """,点位信息!B1179,""",")</f>
        <v xml:space="preserve">        "",</v>
      </c>
      <c r="C1180" s="26" t="s">
        <v>230</v>
      </c>
      <c r="K1180" s="23" t="str">
        <f t="shared" si="18"/>
        <v>                "Value":50667.04,</v>
      </c>
    </row>
    <row r="1181" spans="1:11" ht="16.5" hidden="1" x14ac:dyDescent="0.25">
      <c r="A1181" t="str">
        <f>CONCATENATE("        """,点位信息!B1180,""",")</f>
        <v xml:space="preserve">        "",</v>
      </c>
      <c r="C1181" s="26" t="s">
        <v>231</v>
      </c>
      <c r="K1181" s="23" t="str">
        <f t="shared" si="18"/>
        <v>                "UOM":null</v>
      </c>
    </row>
    <row r="1182" spans="1:11" ht="16.5" hidden="1" x14ac:dyDescent="0.25">
      <c r="A1182" t="str">
        <f>CONCATENATE("        """,点位信息!B1181,""",")</f>
        <v xml:space="preserve">        "",</v>
      </c>
      <c r="C1182" s="26" t="s">
        <v>232</v>
      </c>
      <c r="K1182" s="23" t="str">
        <f t="shared" si="18"/>
        <v>            },</v>
      </c>
    </row>
    <row r="1183" spans="1:11" ht="16.5" hidden="1" x14ac:dyDescent="0.25">
      <c r="A1183" t="str">
        <f>CONCATENATE("        """,点位信息!B1182,""",")</f>
        <v xml:space="preserve">        "",</v>
      </c>
      <c r="C1183" s="26" t="s">
        <v>1920</v>
      </c>
      <c r="K1183" s="23" t="str">
        <f t="shared" si="18"/>
        <v>            "Message":null</v>
      </c>
    </row>
    <row r="1184" spans="1:11" ht="16.5" hidden="1" x14ac:dyDescent="0.25">
      <c r="A1184" t="str">
        <f>CONCATENATE("        """,点位信息!B1183,""",")</f>
        <v xml:space="preserve">        "",</v>
      </c>
      <c r="C1184" s="26" t="s">
        <v>2989</v>
      </c>
      <c r="K1184" s="23" t="str">
        <f t="shared" si="18"/>
        <v>        },</v>
      </c>
    </row>
    <row r="1185" spans="1:11" ht="16.5" hidden="1" x14ac:dyDescent="0.25">
      <c r="A1185" t="str">
        <f>CONCATENATE("        """,点位信息!B1184,""",")</f>
        <v xml:space="preserve">        "",</v>
      </c>
      <c r="C1185" s="26" t="s">
        <v>233</v>
      </c>
      <c r="K1185" s="23" t="str">
        <f t="shared" si="18"/>
        <v>        {</v>
      </c>
    </row>
    <row r="1186" spans="1:11" ht="16.5" hidden="1" x14ac:dyDescent="0.25">
      <c r="A1186" t="str">
        <f>CONCATENATE("        """,点位信息!B1185,""",")</f>
        <v xml:space="preserve">        "",</v>
      </c>
      <c r="C1186" s="26" t="s">
        <v>184</v>
      </c>
      <c r="K1186" s="23" t="str">
        <f t="shared" si="18"/>
        <v>            "Name":"CN.FCG.CCP01.UTI01.KWH.KWH0201.TOT",</v>
      </c>
    </row>
    <row r="1187" spans="1:11" ht="16.5" hidden="1" x14ac:dyDescent="0.25">
      <c r="A1187" t="str">
        <f>CONCATENATE("        """,点位信息!B1186,""",")</f>
        <v xml:space="preserve">        "",</v>
      </c>
      <c r="C1187" s="26" t="s">
        <v>234</v>
      </c>
      <c r="K1187" s="23" t="str">
        <f t="shared" si="18"/>
        <v>            "Path":"\\CHNAWSPIMSDAP\CN.FCG.CCP01.UTI01.KWH.KWH0201.TOT",</v>
      </c>
    </row>
    <row r="1188" spans="1:11" ht="16.5" hidden="1" x14ac:dyDescent="0.25">
      <c r="A1188" t="str">
        <f>CONCATENATE("        """,点位信息!B1187,""",")</f>
        <v xml:space="preserve">        "",</v>
      </c>
      <c r="C1188" s="26" t="s">
        <v>183</v>
      </c>
      <c r="K1188" s="23" t="str">
        <f t="shared" si="18"/>
        <v>            "Data":{</v>
      </c>
    </row>
    <row r="1189" spans="1:11" ht="16.5" hidden="1" x14ac:dyDescent="0.25">
      <c r="A1189" t="str">
        <f>CONCATENATE("        """,点位信息!B1188,""",")</f>
        <v xml:space="preserve">        "",</v>
      </c>
      <c r="C1189" s="26" t="s">
        <v>182</v>
      </c>
      <c r="K1189" s="23" t="str">
        <f t="shared" si="18"/>
        <v>                "IsGood":true,</v>
      </c>
    </row>
    <row r="1190" spans="1:11" ht="16.5" hidden="1" x14ac:dyDescent="0.25">
      <c r="A1190" t="str">
        <f>CONCATENATE("        """,点位信息!B1189,""",")</f>
        <v xml:space="preserve">        "",</v>
      </c>
      <c r="C1190" s="26" t="s">
        <v>2990</v>
      </c>
      <c r="K1190" s="23" t="str">
        <f t="shared" si="18"/>
        <v>                "Status":"Good",</v>
      </c>
    </row>
    <row r="1191" spans="1:11" ht="16.5" hidden="1" x14ac:dyDescent="0.25">
      <c r="A1191" t="str">
        <f>CONCATENATE("        """,点位信息!B1190,""",")</f>
        <v xml:space="preserve">        "",</v>
      </c>
      <c r="C1191" s="26" t="s">
        <v>2991</v>
      </c>
      <c r="K1191" s="23" t="str">
        <f t="shared" si="18"/>
        <v>                "Timestamp":"2023-08-26T06:00:00Z",</v>
      </c>
    </row>
    <row r="1192" spans="1:11" ht="16.5" hidden="1" x14ac:dyDescent="0.25">
      <c r="A1192" t="str">
        <f>CONCATENATE("        """,点位信息!B1191,""",")</f>
        <v xml:space="preserve">        "",</v>
      </c>
      <c r="C1192" s="26" t="s">
        <v>230</v>
      </c>
      <c r="K1192" s="23" t="str">
        <f t="shared" si="18"/>
        <v>                "Value":445381.4,</v>
      </c>
    </row>
    <row r="1193" spans="1:11" ht="16.5" hidden="1" x14ac:dyDescent="0.25">
      <c r="A1193" t="str">
        <f>CONCATENATE("        """,点位信息!B1192,""",")</f>
        <v xml:space="preserve">        "",</v>
      </c>
      <c r="C1193" s="26" t="s">
        <v>231</v>
      </c>
      <c r="K1193" s="23" t="str">
        <f t="shared" si="18"/>
        <v>                "UOM":null</v>
      </c>
    </row>
    <row r="1194" spans="1:11" ht="16.5" hidden="1" x14ac:dyDescent="0.25">
      <c r="A1194" t="str">
        <f>CONCATENATE("        """,点位信息!B1193,""",")</f>
        <v xml:space="preserve">        "",</v>
      </c>
      <c r="C1194" s="26" t="s">
        <v>232</v>
      </c>
      <c r="K1194" s="23" t="str">
        <f t="shared" si="18"/>
        <v>            },</v>
      </c>
    </row>
    <row r="1195" spans="1:11" ht="16.5" hidden="1" x14ac:dyDescent="0.25">
      <c r="A1195" t="str">
        <f>CONCATENATE("        """,点位信息!B1194,""",")</f>
        <v xml:space="preserve">        "",</v>
      </c>
      <c r="C1195" s="26" t="s">
        <v>1920</v>
      </c>
      <c r="K1195" s="23" t="str">
        <f t="shared" si="18"/>
        <v>            "Message":null</v>
      </c>
    </row>
    <row r="1196" spans="1:11" ht="16.5" hidden="1" x14ac:dyDescent="0.25">
      <c r="A1196" t="str">
        <f>CONCATENATE("        """,点位信息!B1195,""",")</f>
        <v xml:space="preserve">        "",</v>
      </c>
      <c r="C1196" s="26" t="s">
        <v>2992</v>
      </c>
      <c r="K1196" s="23" t="str">
        <f t="shared" si="18"/>
        <v>        },</v>
      </c>
    </row>
    <row r="1197" spans="1:11" ht="16.5" hidden="1" x14ac:dyDescent="0.25">
      <c r="A1197" t="str">
        <f>CONCATENATE("        """,点位信息!B1196,""",")</f>
        <v xml:space="preserve">        "",</v>
      </c>
      <c r="C1197" s="26" t="s">
        <v>233</v>
      </c>
      <c r="K1197" s="23" t="str">
        <f t="shared" si="18"/>
        <v>        {</v>
      </c>
    </row>
    <row r="1198" spans="1:11" ht="16.5" hidden="1" x14ac:dyDescent="0.25">
      <c r="A1198" t="str">
        <f>CONCATENATE("        """,点位信息!B1197,""",")</f>
        <v xml:space="preserve">        "",</v>
      </c>
      <c r="C1198" s="26" t="s">
        <v>184</v>
      </c>
      <c r="K1198" s="23" t="str">
        <f t="shared" si="18"/>
        <v>            "Name":"CN.FCG.CCP01.UTI01.KWH.KWH0301.TOT",</v>
      </c>
    </row>
    <row r="1199" spans="1:11" ht="16.5" hidden="1" x14ac:dyDescent="0.25">
      <c r="A1199" t="str">
        <f>CONCATENATE("        """,点位信息!B1198,""",")</f>
        <v xml:space="preserve">        "",</v>
      </c>
      <c r="C1199" s="26" t="s">
        <v>234</v>
      </c>
      <c r="K1199" s="23" t="str">
        <f t="shared" si="18"/>
        <v>            "Path":"\\CHNAWSPIMSDAP\CN.FCG.CCP01.UTI01.KWH.KWH0301.TOT",</v>
      </c>
    </row>
    <row r="1200" spans="1:11" ht="16.5" hidden="1" x14ac:dyDescent="0.25">
      <c r="A1200" t="str">
        <f>CONCATENATE("        """,点位信息!B1199,""",")</f>
        <v xml:space="preserve">        "",</v>
      </c>
      <c r="C1200" s="26" t="s">
        <v>183</v>
      </c>
      <c r="K1200" s="23" t="str">
        <f t="shared" si="18"/>
        <v>            "Data":{</v>
      </c>
    </row>
    <row r="1201" spans="1:11" ht="16.5" hidden="1" x14ac:dyDescent="0.25">
      <c r="A1201" t="str">
        <f>CONCATENATE("        """,点位信息!B1200,""",")</f>
        <v xml:space="preserve">        "",</v>
      </c>
      <c r="C1201" s="26" t="s">
        <v>182</v>
      </c>
      <c r="K1201" s="23" t="str">
        <f t="shared" si="18"/>
        <v>                "IsGood":true,</v>
      </c>
    </row>
    <row r="1202" spans="1:11" ht="16.5" hidden="1" x14ac:dyDescent="0.25">
      <c r="A1202" t="str">
        <f>CONCATENATE("        """,点位信息!B1201,""",")</f>
        <v xml:space="preserve">        "",</v>
      </c>
      <c r="C1202" s="26" t="s">
        <v>2993</v>
      </c>
      <c r="K1202" s="23" t="str">
        <f t="shared" si="18"/>
        <v>                "Status":"Good",</v>
      </c>
    </row>
    <row r="1203" spans="1:11" ht="16.5" hidden="1" x14ac:dyDescent="0.25">
      <c r="A1203" t="str">
        <f>CONCATENATE("        """,点位信息!B1202,""",")</f>
        <v xml:space="preserve">        "",</v>
      </c>
      <c r="C1203" s="26" t="s">
        <v>2994</v>
      </c>
      <c r="K1203" s="23" t="str">
        <f t="shared" si="18"/>
        <v>                "Timestamp":"2023-08-26T06:00:00Z",</v>
      </c>
    </row>
    <row r="1204" spans="1:11" ht="16.5" hidden="1" x14ac:dyDescent="0.25">
      <c r="A1204" t="str">
        <f>CONCATENATE("        """,点位信息!B1203,""",")</f>
        <v xml:space="preserve">        "",</v>
      </c>
      <c r="C1204" s="26" t="s">
        <v>230</v>
      </c>
      <c r="K1204" s="23" t="str">
        <f t="shared" si="18"/>
        <v>                "Value":445381.4,</v>
      </c>
    </row>
    <row r="1205" spans="1:11" ht="16.5" hidden="1" x14ac:dyDescent="0.25">
      <c r="A1205" t="str">
        <f>CONCATENATE("        """,点位信息!B1204,""",")</f>
        <v xml:space="preserve">        "",</v>
      </c>
      <c r="C1205" s="26" t="s">
        <v>231</v>
      </c>
      <c r="K1205" s="23" t="str">
        <f t="shared" si="18"/>
        <v>                "UOM":null</v>
      </c>
    </row>
    <row r="1206" spans="1:11" ht="16.5" hidden="1" x14ac:dyDescent="0.25">
      <c r="A1206" t="str">
        <f>CONCATENATE("        """,点位信息!B1205,""",")</f>
        <v xml:space="preserve">        "",</v>
      </c>
      <c r="C1206" s="26" t="s">
        <v>232</v>
      </c>
      <c r="K1206" s="23" t="str">
        <f t="shared" si="18"/>
        <v>            },</v>
      </c>
    </row>
    <row r="1207" spans="1:11" ht="16.5" hidden="1" x14ac:dyDescent="0.25">
      <c r="A1207" t="str">
        <f>CONCATENATE("        """,点位信息!B1206,""",")</f>
        <v xml:space="preserve">        "",</v>
      </c>
      <c r="C1207" s="26" t="s">
        <v>1920</v>
      </c>
      <c r="K1207" s="23" t="str">
        <f t="shared" si="18"/>
        <v>            "Message":null</v>
      </c>
    </row>
    <row r="1208" spans="1:11" ht="16.5" hidden="1" x14ac:dyDescent="0.25">
      <c r="A1208" t="str">
        <f>CONCATENATE("        """,点位信息!B1207,""",")</f>
        <v xml:space="preserve">        "",</v>
      </c>
      <c r="C1208" s="26" t="s">
        <v>2992</v>
      </c>
      <c r="K1208" s="23" t="str">
        <f t="shared" si="18"/>
        <v>        },</v>
      </c>
    </row>
    <row r="1209" spans="1:11" ht="16.5" hidden="1" x14ac:dyDescent="0.25">
      <c r="A1209" t="str">
        <f>CONCATENATE("        """,点位信息!B1208,""",")</f>
        <v xml:space="preserve">        "",</v>
      </c>
      <c r="C1209" s="26" t="s">
        <v>233</v>
      </c>
      <c r="K1209" s="23" t="str">
        <f t="shared" si="18"/>
        <v>        {</v>
      </c>
    </row>
    <row r="1210" spans="1:11" ht="16.5" hidden="1" x14ac:dyDescent="0.25">
      <c r="A1210" t="str">
        <f>CONCATENATE("        """,点位信息!B1209,""",")</f>
        <v xml:space="preserve">        "",</v>
      </c>
      <c r="C1210" s="26" t="s">
        <v>184</v>
      </c>
      <c r="K1210" s="23" t="str">
        <f t="shared" si="18"/>
        <v>            "Name":"CN.FCG.CCP01.UTI01.KWH.KWH0401.TOT",</v>
      </c>
    </row>
    <row r="1211" spans="1:11" ht="16.5" hidden="1" x14ac:dyDescent="0.25">
      <c r="A1211" t="str">
        <f>CONCATENATE("        """,点位信息!B1210,""",")</f>
        <v xml:space="preserve">        "",</v>
      </c>
      <c r="C1211" s="26" t="s">
        <v>234</v>
      </c>
      <c r="K1211" s="23" t="str">
        <f t="shared" si="18"/>
        <v>            "Path":"\\CHNAWSPIMSDAP\CN.FCG.CCP01.UTI01.KWH.KWH0401.TOT",</v>
      </c>
    </row>
    <row r="1212" spans="1:11" ht="16.5" hidden="1" x14ac:dyDescent="0.25">
      <c r="A1212" t="str">
        <f>CONCATENATE("        """,点位信息!B1211,""",")</f>
        <v xml:space="preserve">        "",</v>
      </c>
      <c r="C1212" s="26" t="s">
        <v>183</v>
      </c>
      <c r="K1212" s="23" t="str">
        <f t="shared" si="18"/>
        <v>            "Data":{</v>
      </c>
    </row>
    <row r="1213" spans="1:11" ht="16.5" hidden="1" x14ac:dyDescent="0.25">
      <c r="A1213" t="str">
        <f>CONCATENATE("        """,点位信息!B1212,""",")</f>
        <v xml:space="preserve">        "",</v>
      </c>
      <c r="C1213" s="26" t="s">
        <v>182</v>
      </c>
      <c r="K1213" s="23" t="str">
        <f t="shared" si="18"/>
        <v>                "IsGood":true,</v>
      </c>
    </row>
    <row r="1214" spans="1:11" ht="16.5" hidden="1" x14ac:dyDescent="0.25">
      <c r="A1214" t="str">
        <f>CONCATENATE("        """,点位信息!B1213,""",")</f>
        <v xml:space="preserve">        "",</v>
      </c>
      <c r="C1214" s="26" t="s">
        <v>2995</v>
      </c>
      <c r="K1214" s="23" t="str">
        <f t="shared" si="18"/>
        <v>                "Status":"Good",</v>
      </c>
    </row>
    <row r="1215" spans="1:11" ht="16.5" hidden="1" x14ac:dyDescent="0.25">
      <c r="A1215" t="str">
        <f>CONCATENATE("        """,点位信息!B1214,""",")</f>
        <v xml:space="preserve">        "",</v>
      </c>
      <c r="C1215" s="26" t="s">
        <v>2996</v>
      </c>
      <c r="K1215" s="23" t="str">
        <f t="shared" si="18"/>
        <v>                "Timestamp":"2023-08-26T06:00:00Z",</v>
      </c>
    </row>
    <row r="1216" spans="1:11" ht="16.5" hidden="1" x14ac:dyDescent="0.25">
      <c r="A1216" t="str">
        <f>CONCATENATE("        """,点位信息!B1215,""",")</f>
        <v xml:space="preserve">        "",</v>
      </c>
      <c r="C1216" s="26" t="s">
        <v>230</v>
      </c>
      <c r="K1216" s="23" t="str">
        <f t="shared" si="18"/>
        <v>                "Value":515737.9,</v>
      </c>
    </row>
    <row r="1217" spans="1:11" ht="16.5" hidden="1" x14ac:dyDescent="0.25">
      <c r="A1217" t="str">
        <f>CONCATENATE("        """,点位信息!B1216,""",")</f>
        <v xml:space="preserve">        "",</v>
      </c>
      <c r="C1217" s="26" t="s">
        <v>231</v>
      </c>
      <c r="K1217" s="23" t="str">
        <f t="shared" si="18"/>
        <v>                "UOM":null</v>
      </c>
    </row>
    <row r="1218" spans="1:11" ht="16.5" hidden="1" x14ac:dyDescent="0.25">
      <c r="A1218" t="str">
        <f>CONCATENATE("        """,点位信息!B1217,""",")</f>
        <v xml:space="preserve">        "",</v>
      </c>
      <c r="C1218" s="26" t="s">
        <v>232</v>
      </c>
      <c r="K1218" s="23" t="str">
        <f t="shared" si="18"/>
        <v>            },</v>
      </c>
    </row>
    <row r="1219" spans="1:11" ht="16.5" hidden="1" x14ac:dyDescent="0.25">
      <c r="A1219" t="str">
        <f>CONCATENATE("        """,点位信息!B1218,""",")</f>
        <v xml:space="preserve">        "",</v>
      </c>
      <c r="C1219" s="26" t="s">
        <v>1920</v>
      </c>
      <c r="K1219" s="23" t="str">
        <f t="shared" si="18"/>
        <v>            "Message":null</v>
      </c>
    </row>
    <row r="1220" spans="1:11" ht="16.5" hidden="1" x14ac:dyDescent="0.25">
      <c r="A1220" t="str">
        <f>CONCATENATE("        """,点位信息!B1219,""",")</f>
        <v xml:space="preserve">        "",</v>
      </c>
      <c r="C1220" s="26" t="s">
        <v>2997</v>
      </c>
      <c r="K1220" s="23" t="str">
        <f t="shared" si="18"/>
        <v>        },</v>
      </c>
    </row>
    <row r="1221" spans="1:11" ht="16.5" hidden="1" x14ac:dyDescent="0.25">
      <c r="A1221" t="str">
        <f>CONCATENATE("        """,点位信息!B1220,""",")</f>
        <v xml:space="preserve">        "",</v>
      </c>
      <c r="C1221" s="26" t="s">
        <v>233</v>
      </c>
      <c r="K1221" s="23" t="str">
        <f t="shared" si="18"/>
        <v>        {</v>
      </c>
    </row>
    <row r="1222" spans="1:11" ht="16.5" hidden="1" x14ac:dyDescent="0.25">
      <c r="A1222" t="str">
        <f>CONCATENATE("        """,点位信息!B1221,""",")</f>
        <v xml:space="preserve">        "",</v>
      </c>
      <c r="C1222" s="26" t="s">
        <v>184</v>
      </c>
      <c r="K1222" s="23" t="str">
        <f t="shared" si="18"/>
        <v>            "Name":"CN.FCG.CCP01.UTI01.KWH.KWH0501.TOT",</v>
      </c>
    </row>
    <row r="1223" spans="1:11" ht="16.5" hidden="1" x14ac:dyDescent="0.25">
      <c r="A1223" t="str">
        <f>CONCATENATE("        """,点位信息!B1222,""",")</f>
        <v xml:space="preserve">        "",</v>
      </c>
      <c r="C1223" s="26" t="s">
        <v>234</v>
      </c>
      <c r="K1223" s="23" t="str">
        <f t="shared" si="18"/>
        <v>            "Path":"\\CHNAWSPIMSDAP\CN.FCG.CCP01.UTI01.KWH.KWH0501.TOT",</v>
      </c>
    </row>
    <row r="1224" spans="1:11" ht="16.5" hidden="1" x14ac:dyDescent="0.25">
      <c r="A1224" t="str">
        <f>CONCATENATE("        """,点位信息!B1223,""",")</f>
        <v xml:space="preserve">        "",</v>
      </c>
      <c r="C1224" s="26" t="s">
        <v>183</v>
      </c>
      <c r="K1224" s="23" t="str">
        <f t="shared" si="18"/>
        <v>            "Data":{</v>
      </c>
    </row>
    <row r="1225" spans="1:11" ht="16.5" hidden="1" x14ac:dyDescent="0.25">
      <c r="A1225" t="str">
        <f>CONCATENATE("        """,点位信息!B1224,""",")</f>
        <v xml:space="preserve">        "",</v>
      </c>
      <c r="C1225" s="26" t="s">
        <v>182</v>
      </c>
      <c r="K1225" s="23" t="str">
        <f t="shared" ref="K1225:K1288" si="19">C1229</f>
        <v>                "IsGood":true,</v>
      </c>
    </row>
    <row r="1226" spans="1:11" ht="16.5" hidden="1" x14ac:dyDescent="0.25">
      <c r="A1226" t="str">
        <f>CONCATENATE("        """,点位信息!B1225,""",")</f>
        <v xml:space="preserve">        "",</v>
      </c>
      <c r="C1226" s="26" t="s">
        <v>2998</v>
      </c>
      <c r="K1226" s="23" t="str">
        <f t="shared" si="19"/>
        <v>                "Status":"Good",</v>
      </c>
    </row>
    <row r="1227" spans="1:11" ht="16.5" hidden="1" x14ac:dyDescent="0.25">
      <c r="A1227" t="str">
        <f>CONCATENATE("        """,点位信息!B1226,""",")</f>
        <v xml:space="preserve">        "",</v>
      </c>
      <c r="C1227" s="26" t="s">
        <v>2999</v>
      </c>
      <c r="K1227" s="23" t="str">
        <f t="shared" si="19"/>
        <v>                "Timestamp":"2023-08-26T06:00:00Z",</v>
      </c>
    </row>
    <row r="1228" spans="1:11" ht="16.5" hidden="1" x14ac:dyDescent="0.25">
      <c r="A1228" t="str">
        <f>CONCATENATE("        """,点位信息!B1227,""",")</f>
        <v xml:space="preserve">        "",</v>
      </c>
      <c r="C1228" s="26" t="s">
        <v>230</v>
      </c>
      <c r="K1228" s="23" t="str">
        <f t="shared" si="19"/>
        <v>                "Value":606323.8,</v>
      </c>
    </row>
    <row r="1229" spans="1:11" ht="16.5" hidden="1" x14ac:dyDescent="0.25">
      <c r="A1229" t="str">
        <f>CONCATENATE("        """,点位信息!B1228,""",")</f>
        <v xml:space="preserve">        "",</v>
      </c>
      <c r="C1229" s="26" t="s">
        <v>231</v>
      </c>
      <c r="K1229" s="23" t="str">
        <f t="shared" si="19"/>
        <v>                "UOM":null</v>
      </c>
    </row>
    <row r="1230" spans="1:11" ht="16.5" hidden="1" x14ac:dyDescent="0.25">
      <c r="A1230" t="str">
        <f>CONCATENATE("        """,点位信息!B1229,""",")</f>
        <v xml:space="preserve">        "",</v>
      </c>
      <c r="C1230" s="26" t="s">
        <v>232</v>
      </c>
      <c r="K1230" s="23" t="str">
        <f t="shared" si="19"/>
        <v>            },</v>
      </c>
    </row>
    <row r="1231" spans="1:11" ht="16.5" hidden="1" x14ac:dyDescent="0.25">
      <c r="A1231" t="str">
        <f>CONCATENATE("        """,点位信息!B1230,""",")</f>
        <v xml:space="preserve">        "",</v>
      </c>
      <c r="C1231" s="26" t="s">
        <v>1920</v>
      </c>
      <c r="K1231" s="23" t="str">
        <f t="shared" si="19"/>
        <v>            "Message":null</v>
      </c>
    </row>
    <row r="1232" spans="1:11" ht="16.5" hidden="1" x14ac:dyDescent="0.25">
      <c r="A1232" t="str">
        <f>CONCATENATE("        """,点位信息!B1231,""",")</f>
        <v xml:space="preserve">        "",</v>
      </c>
      <c r="C1232" s="26" t="s">
        <v>3000</v>
      </c>
      <c r="K1232" s="23" t="str">
        <f t="shared" si="19"/>
        <v>        },</v>
      </c>
    </row>
    <row r="1233" spans="1:11" ht="16.5" hidden="1" x14ac:dyDescent="0.25">
      <c r="A1233" t="str">
        <f>CONCATENATE("        """,点位信息!B1232,""",")</f>
        <v xml:space="preserve">        "",</v>
      </c>
      <c r="C1233" s="26" t="s">
        <v>233</v>
      </c>
      <c r="K1233" s="23" t="str">
        <f t="shared" si="19"/>
        <v>        {</v>
      </c>
    </row>
    <row r="1234" spans="1:11" ht="16.5" hidden="1" x14ac:dyDescent="0.25">
      <c r="A1234" t="str">
        <f>CONCATENATE("        """,点位信息!B1233,""",")</f>
        <v xml:space="preserve">        "",</v>
      </c>
      <c r="C1234" s="26" t="s">
        <v>184</v>
      </c>
      <c r="K1234" s="23" t="str">
        <f t="shared" si="19"/>
        <v>            "Name":"CN.FCG.CCP01.UTI01.KWH.KWH0601.TOT",</v>
      </c>
    </row>
    <row r="1235" spans="1:11" ht="16.5" hidden="1" x14ac:dyDescent="0.25">
      <c r="A1235" t="str">
        <f>CONCATENATE("        """,点位信息!B1234,""",")</f>
        <v xml:space="preserve">        "",</v>
      </c>
      <c r="C1235" s="26" t="s">
        <v>234</v>
      </c>
      <c r="K1235" s="23" t="str">
        <f t="shared" si="19"/>
        <v>            "Path":"\\CHNAWSPIMSDAP\CN.FCG.CCP01.UTI01.KWH.KWH0601.TOT",</v>
      </c>
    </row>
    <row r="1236" spans="1:11" ht="16.5" hidden="1" x14ac:dyDescent="0.25">
      <c r="A1236" t="str">
        <f>CONCATENATE("        """,点位信息!B1235,""",")</f>
        <v xml:space="preserve">        "",</v>
      </c>
      <c r="C1236" s="26" t="s">
        <v>183</v>
      </c>
      <c r="K1236" s="23" t="str">
        <f t="shared" si="19"/>
        <v>            "Data":{</v>
      </c>
    </row>
    <row r="1237" spans="1:11" ht="16.5" hidden="1" x14ac:dyDescent="0.25">
      <c r="A1237" t="str">
        <f>CONCATENATE("        """,点位信息!B1236,""",")</f>
        <v xml:space="preserve">        "",</v>
      </c>
      <c r="C1237" s="26" t="s">
        <v>182</v>
      </c>
      <c r="K1237" s="23" t="str">
        <f t="shared" si="19"/>
        <v>                "IsGood":true,</v>
      </c>
    </row>
    <row r="1238" spans="1:11" ht="16.5" hidden="1" x14ac:dyDescent="0.25">
      <c r="A1238" t="str">
        <f>CONCATENATE("        """,点位信息!B1237,""",")</f>
        <v xml:space="preserve">        "",</v>
      </c>
      <c r="C1238" s="26" t="s">
        <v>3001</v>
      </c>
      <c r="K1238" s="23" t="str">
        <f t="shared" si="19"/>
        <v>                "Status":"Good",</v>
      </c>
    </row>
    <row r="1239" spans="1:11" ht="16.5" hidden="1" x14ac:dyDescent="0.25">
      <c r="A1239" t="str">
        <f>CONCATENATE("        """,点位信息!B1238,""",")</f>
        <v xml:space="preserve">        "",</v>
      </c>
      <c r="C1239" s="26" t="s">
        <v>3002</v>
      </c>
      <c r="K1239" s="23" t="str">
        <f t="shared" si="19"/>
        <v>                "Timestamp":"2023-08-26T06:00:00Z",</v>
      </c>
    </row>
    <row r="1240" spans="1:11" ht="16.5" hidden="1" x14ac:dyDescent="0.25">
      <c r="A1240" t="str">
        <f>CONCATENATE("        """,点位信息!B1239,""",")</f>
        <v xml:space="preserve">        "",</v>
      </c>
      <c r="C1240" s="26" t="s">
        <v>230</v>
      </c>
      <c r="K1240" s="23" t="str">
        <f t="shared" si="19"/>
        <v>                "Value":800910.938,</v>
      </c>
    </row>
    <row r="1241" spans="1:11" ht="16.5" hidden="1" x14ac:dyDescent="0.25">
      <c r="A1241" t="str">
        <f>CONCATENATE("        """,点位信息!B1240,""",")</f>
        <v xml:space="preserve">        "",</v>
      </c>
      <c r="C1241" s="26" t="s">
        <v>231</v>
      </c>
      <c r="K1241" s="23" t="str">
        <f t="shared" si="19"/>
        <v>                "UOM":null</v>
      </c>
    </row>
    <row r="1242" spans="1:11" ht="16.5" hidden="1" x14ac:dyDescent="0.25">
      <c r="A1242" t="str">
        <f>CONCATENATE("        """,点位信息!B1241,""",")</f>
        <v xml:space="preserve">        "",</v>
      </c>
      <c r="C1242" s="26" t="s">
        <v>232</v>
      </c>
      <c r="K1242" s="23" t="str">
        <f t="shared" si="19"/>
        <v>            },</v>
      </c>
    </row>
    <row r="1243" spans="1:11" ht="16.5" hidden="1" x14ac:dyDescent="0.25">
      <c r="A1243" t="str">
        <f>CONCATENATE("        """,点位信息!B1242,""",")</f>
        <v xml:space="preserve">        "",</v>
      </c>
      <c r="C1243" s="26" t="s">
        <v>1920</v>
      </c>
      <c r="K1243" s="23" t="str">
        <f t="shared" si="19"/>
        <v>            "Message":null</v>
      </c>
    </row>
    <row r="1244" spans="1:11" ht="16.5" hidden="1" x14ac:dyDescent="0.25">
      <c r="A1244" t="str">
        <f>CONCATENATE("        """,点位信息!B1243,""",")</f>
        <v xml:space="preserve">        "",</v>
      </c>
      <c r="C1244" s="26" t="s">
        <v>3003</v>
      </c>
      <c r="K1244" s="23" t="str">
        <f t="shared" si="19"/>
        <v>        },</v>
      </c>
    </row>
    <row r="1245" spans="1:11" ht="16.5" hidden="1" x14ac:dyDescent="0.25">
      <c r="A1245" t="str">
        <f>CONCATENATE("        """,点位信息!B1244,""",")</f>
        <v xml:space="preserve">        "",</v>
      </c>
      <c r="C1245" s="26" t="s">
        <v>233</v>
      </c>
      <c r="K1245" s="23" t="str">
        <f t="shared" si="19"/>
        <v>        {</v>
      </c>
    </row>
    <row r="1246" spans="1:11" ht="16.5" hidden="1" x14ac:dyDescent="0.25">
      <c r="A1246" t="str">
        <f>CONCATENATE("        """,点位信息!B1245,""",")</f>
        <v xml:space="preserve">        "",</v>
      </c>
      <c r="C1246" s="26" t="s">
        <v>184</v>
      </c>
      <c r="K1246" s="23" t="str">
        <f t="shared" si="19"/>
        <v>            "Name":"CN.FCG.CCP01.UTI01.KWH.KWH0701.TOT",</v>
      </c>
    </row>
    <row r="1247" spans="1:11" ht="16.5" hidden="1" x14ac:dyDescent="0.25">
      <c r="A1247" t="str">
        <f>CONCATENATE("        """,点位信息!B1246,""",")</f>
        <v xml:space="preserve">        "",</v>
      </c>
      <c r="C1247" s="26" t="s">
        <v>234</v>
      </c>
      <c r="K1247" s="23" t="str">
        <f t="shared" si="19"/>
        <v>            "Path":"\\CHNAWSPIMSDAP\CN.FCG.CCP01.UTI01.KWH.KWH0701.TOT",</v>
      </c>
    </row>
    <row r="1248" spans="1:11" ht="16.5" hidden="1" x14ac:dyDescent="0.25">
      <c r="A1248" t="str">
        <f>CONCATENATE("        """,点位信息!B1247,""",")</f>
        <v xml:space="preserve">        "",</v>
      </c>
      <c r="C1248" s="26" t="s">
        <v>183</v>
      </c>
      <c r="K1248" s="23" t="str">
        <f t="shared" si="19"/>
        <v>            "Data":{</v>
      </c>
    </row>
    <row r="1249" spans="1:11" ht="16.5" hidden="1" x14ac:dyDescent="0.25">
      <c r="A1249" t="str">
        <f>CONCATENATE("        """,点位信息!B1248,""",")</f>
        <v xml:space="preserve">        "",</v>
      </c>
      <c r="C1249" s="26" t="s">
        <v>182</v>
      </c>
      <c r="K1249" s="23" t="str">
        <f t="shared" si="19"/>
        <v>                "IsGood":true,</v>
      </c>
    </row>
    <row r="1250" spans="1:11" ht="16.5" hidden="1" x14ac:dyDescent="0.25">
      <c r="A1250" t="str">
        <f>CONCATENATE("        """,点位信息!B1249,""",")</f>
        <v xml:space="preserve">        "",</v>
      </c>
      <c r="C1250" s="26" t="s">
        <v>3004</v>
      </c>
      <c r="K1250" s="23" t="str">
        <f t="shared" si="19"/>
        <v>                "Status":"Good",</v>
      </c>
    </row>
    <row r="1251" spans="1:11" ht="16.5" hidden="1" x14ac:dyDescent="0.25">
      <c r="A1251" t="str">
        <f>CONCATENATE("        """,点位信息!B1250,""",")</f>
        <v xml:space="preserve">        "",</v>
      </c>
      <c r="C1251" s="26" t="s">
        <v>3005</v>
      </c>
      <c r="K1251" s="23" t="str">
        <f t="shared" si="19"/>
        <v>                "Timestamp":"2023-08-26T06:00:00Z",</v>
      </c>
    </row>
    <row r="1252" spans="1:11" ht="16.5" hidden="1" x14ac:dyDescent="0.25">
      <c r="A1252" t="str">
        <f>CONCATENATE("        """,点位信息!B1251,""",")</f>
        <v xml:space="preserve">        "",</v>
      </c>
      <c r="C1252" s="26" t="s">
        <v>230</v>
      </c>
      <c r="K1252" s="23" t="str">
        <f t="shared" si="19"/>
        <v>                "Value":758971.7,</v>
      </c>
    </row>
    <row r="1253" spans="1:11" ht="16.5" hidden="1" x14ac:dyDescent="0.25">
      <c r="A1253" t="str">
        <f>CONCATENATE("        """,点位信息!B1252,""",")</f>
        <v xml:space="preserve">        "",</v>
      </c>
      <c r="C1253" s="26" t="s">
        <v>231</v>
      </c>
      <c r="K1253" s="23" t="str">
        <f t="shared" si="19"/>
        <v>                "UOM":null</v>
      </c>
    </row>
    <row r="1254" spans="1:11" ht="16.5" hidden="1" x14ac:dyDescent="0.25">
      <c r="A1254" t="str">
        <f>CONCATENATE("        """,点位信息!B1253,""",")</f>
        <v xml:space="preserve">        "",</v>
      </c>
      <c r="C1254" s="26" t="s">
        <v>232</v>
      </c>
      <c r="K1254" s="23" t="str">
        <f t="shared" si="19"/>
        <v>            },</v>
      </c>
    </row>
    <row r="1255" spans="1:11" ht="16.5" hidden="1" x14ac:dyDescent="0.25">
      <c r="A1255" t="str">
        <f>CONCATENATE("        """,点位信息!B1254,""",")</f>
        <v xml:space="preserve">        "",</v>
      </c>
      <c r="C1255" s="26" t="s">
        <v>1920</v>
      </c>
      <c r="K1255" s="23" t="str">
        <f t="shared" si="19"/>
        <v>            "Message":null</v>
      </c>
    </row>
    <row r="1256" spans="1:11" ht="16.5" hidden="1" x14ac:dyDescent="0.25">
      <c r="A1256" t="str">
        <f>CONCATENATE("        """,点位信息!B1255,""",")</f>
        <v xml:space="preserve">        "",</v>
      </c>
      <c r="C1256" s="26" t="s">
        <v>3006</v>
      </c>
      <c r="K1256" s="23" t="str">
        <f t="shared" si="19"/>
        <v>        },</v>
      </c>
    </row>
    <row r="1257" spans="1:11" ht="16.5" hidden="1" x14ac:dyDescent="0.25">
      <c r="A1257" t="str">
        <f>CONCATENATE("        """,点位信息!B1256,""",")</f>
        <v xml:space="preserve">        "",</v>
      </c>
      <c r="C1257" s="26" t="s">
        <v>233</v>
      </c>
      <c r="K1257" s="23" t="str">
        <f t="shared" si="19"/>
        <v>        {</v>
      </c>
    </row>
    <row r="1258" spans="1:11" ht="16.5" hidden="1" x14ac:dyDescent="0.25">
      <c r="A1258" t="str">
        <f>CONCATENATE("        """,点位信息!B1257,""",")</f>
        <v xml:space="preserve">        "",</v>
      </c>
      <c r="C1258" s="26" t="s">
        <v>184</v>
      </c>
      <c r="K1258" s="23" t="str">
        <f t="shared" si="19"/>
        <v>            "Name":"CN.FCG.CCP02.UTI01.KWH.KWH1101.TOT",</v>
      </c>
    </row>
    <row r="1259" spans="1:11" ht="16.5" hidden="1" x14ac:dyDescent="0.25">
      <c r="A1259" t="str">
        <f>CONCATENATE("        """,点位信息!B1258,""",")</f>
        <v xml:space="preserve">        "",</v>
      </c>
      <c r="C1259" s="26" t="s">
        <v>234</v>
      </c>
      <c r="K1259" s="23" t="str">
        <f t="shared" si="19"/>
        <v>            "Path":"\\CHNAWSPIMSDAP\CN.FCG.CCP02.UTI01.KWH.KWH1101.TOT",</v>
      </c>
    </row>
    <row r="1260" spans="1:11" ht="16.5" hidden="1" x14ac:dyDescent="0.25">
      <c r="A1260" t="str">
        <f>CONCATENATE("        """,点位信息!B1259,""",")</f>
        <v xml:space="preserve">        "",</v>
      </c>
      <c r="C1260" s="26" t="s">
        <v>183</v>
      </c>
      <c r="K1260" s="23" t="str">
        <f t="shared" si="19"/>
        <v>            "Data":{</v>
      </c>
    </row>
    <row r="1261" spans="1:11" ht="16.5" hidden="1" x14ac:dyDescent="0.25">
      <c r="A1261" t="str">
        <f>CONCATENATE("        """,点位信息!B1260,""",")</f>
        <v xml:space="preserve">        "",</v>
      </c>
      <c r="C1261" s="26" t="s">
        <v>182</v>
      </c>
      <c r="K1261" s="23" t="str">
        <f t="shared" si="19"/>
        <v>                "IsGood":true,</v>
      </c>
    </row>
    <row r="1262" spans="1:11" ht="16.5" hidden="1" x14ac:dyDescent="0.25">
      <c r="A1262" t="str">
        <f>CONCATENATE("        """,点位信息!B1261,""",")</f>
        <v xml:space="preserve">        "",</v>
      </c>
      <c r="C1262" s="26" t="s">
        <v>3007</v>
      </c>
      <c r="K1262" s="23" t="str">
        <f t="shared" si="19"/>
        <v>                "Status":"Good",</v>
      </c>
    </row>
    <row r="1263" spans="1:11" ht="16.5" hidden="1" x14ac:dyDescent="0.25">
      <c r="A1263" t="str">
        <f>CONCATENATE("        """,点位信息!B1262,""",")</f>
        <v xml:space="preserve">        "",</v>
      </c>
      <c r="C1263" s="26" t="s">
        <v>3008</v>
      </c>
      <c r="K1263" s="23" t="str">
        <f t="shared" si="19"/>
        <v>                "Timestamp":"2023-08-26T06:00:00Z",</v>
      </c>
    </row>
    <row r="1264" spans="1:11" ht="16.5" hidden="1" x14ac:dyDescent="0.25">
      <c r="A1264" t="str">
        <f>CONCATENATE("        """,点位信息!B1263,""",")</f>
        <v xml:space="preserve">        "",</v>
      </c>
      <c r="C1264" s="26" t="s">
        <v>230</v>
      </c>
      <c r="K1264" s="23" t="str">
        <f t="shared" si="19"/>
        <v>                "Value":784532.75,</v>
      </c>
    </row>
    <row r="1265" spans="1:11" ht="16.5" hidden="1" x14ac:dyDescent="0.25">
      <c r="A1265" t="str">
        <f>CONCATENATE("        """,点位信息!B1264,""",")</f>
        <v xml:space="preserve">        "",</v>
      </c>
      <c r="C1265" s="26" t="s">
        <v>231</v>
      </c>
      <c r="K1265" s="23" t="str">
        <f t="shared" si="19"/>
        <v>                "UOM":null</v>
      </c>
    </row>
    <row r="1266" spans="1:11" ht="16.5" hidden="1" x14ac:dyDescent="0.25">
      <c r="A1266" t="str">
        <f>CONCATENATE("        """,点位信息!B1265,""",")</f>
        <v xml:space="preserve">        "",</v>
      </c>
      <c r="C1266" s="26" t="s">
        <v>232</v>
      </c>
      <c r="K1266" s="23" t="str">
        <f t="shared" si="19"/>
        <v>            },</v>
      </c>
    </row>
    <row r="1267" spans="1:11" ht="16.5" hidden="1" x14ac:dyDescent="0.25">
      <c r="A1267" t="str">
        <f>CONCATENATE("        """,点位信息!B1266,""",")</f>
        <v xml:space="preserve">        "",</v>
      </c>
      <c r="C1267" s="26" t="s">
        <v>1920</v>
      </c>
      <c r="K1267" s="23" t="str">
        <f t="shared" si="19"/>
        <v>            "Message":null</v>
      </c>
    </row>
    <row r="1268" spans="1:11" ht="16.5" hidden="1" x14ac:dyDescent="0.25">
      <c r="A1268" t="str">
        <f>CONCATENATE("        """,点位信息!B1267,""",")</f>
        <v xml:space="preserve">        "",</v>
      </c>
      <c r="C1268" s="26" t="s">
        <v>3009</v>
      </c>
      <c r="K1268" s="23" t="str">
        <f t="shared" si="19"/>
        <v>        },</v>
      </c>
    </row>
    <row r="1269" spans="1:11" ht="16.5" hidden="1" x14ac:dyDescent="0.25">
      <c r="A1269" t="str">
        <f>CONCATENATE("        """,点位信息!B1268,""",")</f>
        <v xml:space="preserve">        "",</v>
      </c>
      <c r="C1269" s="26" t="s">
        <v>233</v>
      </c>
      <c r="K1269" s="23" t="str">
        <f t="shared" si="19"/>
        <v>        {</v>
      </c>
    </row>
    <row r="1270" spans="1:11" ht="16.5" hidden="1" x14ac:dyDescent="0.25">
      <c r="A1270" t="str">
        <f>CONCATENATE("        """,点位信息!B1269,""",")</f>
        <v xml:space="preserve">        "",</v>
      </c>
      <c r="C1270" s="26" t="s">
        <v>184</v>
      </c>
      <c r="K1270" s="23" t="str">
        <f t="shared" si="19"/>
        <v>            "Name":"CN.FCG.CCP02.UTI01.KWH.KWH0701.TOT",</v>
      </c>
    </row>
    <row r="1271" spans="1:11" ht="16.5" hidden="1" x14ac:dyDescent="0.25">
      <c r="A1271" t="str">
        <f>CONCATENATE("        """,点位信息!B1270,""",")</f>
        <v xml:space="preserve">        "",</v>
      </c>
      <c r="C1271" s="26" t="s">
        <v>234</v>
      </c>
      <c r="K1271" s="23" t="str">
        <f t="shared" si="19"/>
        <v>            "Path":"\\CHNAWSPIMSDAP\CN.FCG.CCP02.UTI01.KWH.KWH0701.TOT",</v>
      </c>
    </row>
    <row r="1272" spans="1:11" ht="16.5" hidden="1" x14ac:dyDescent="0.25">
      <c r="A1272" t="str">
        <f>CONCATENATE("        """,点位信息!B1271,""",")</f>
        <v xml:space="preserve">        "",</v>
      </c>
      <c r="C1272" s="26" t="s">
        <v>183</v>
      </c>
      <c r="K1272" s="23" t="str">
        <f t="shared" si="19"/>
        <v>            "Data":{</v>
      </c>
    </row>
    <row r="1273" spans="1:11" ht="16.5" hidden="1" x14ac:dyDescent="0.25">
      <c r="A1273" t="str">
        <f>CONCATENATE("        """,点位信息!B1272,""",")</f>
        <v xml:space="preserve">        "",</v>
      </c>
      <c r="C1273" s="26" t="s">
        <v>182</v>
      </c>
      <c r="K1273" s="23" t="str">
        <f t="shared" si="19"/>
        <v>                "IsGood":true,</v>
      </c>
    </row>
    <row r="1274" spans="1:11" ht="16.5" hidden="1" x14ac:dyDescent="0.25">
      <c r="A1274" t="str">
        <f>CONCATENATE("        """,点位信息!B1273,""",")</f>
        <v xml:space="preserve">        "",</v>
      </c>
      <c r="C1274" s="26" t="s">
        <v>3010</v>
      </c>
      <c r="K1274" s="23" t="str">
        <f t="shared" si="19"/>
        <v>                "Status":"Good",</v>
      </c>
    </row>
    <row r="1275" spans="1:11" ht="16.5" hidden="1" x14ac:dyDescent="0.25">
      <c r="A1275" t="str">
        <f>CONCATENATE("        """,点位信息!B1274,""",")</f>
        <v xml:space="preserve">        "",</v>
      </c>
      <c r="C1275" s="26" t="s">
        <v>3011</v>
      </c>
      <c r="K1275" s="23" t="str">
        <f t="shared" si="19"/>
        <v>                "Timestamp":"2023-08-26T06:00:00Z",</v>
      </c>
    </row>
    <row r="1276" spans="1:11" ht="16.5" hidden="1" x14ac:dyDescent="0.25">
      <c r="A1276" t="str">
        <f>CONCATENATE("        """,点位信息!B1275,""",")</f>
        <v xml:space="preserve">        "",</v>
      </c>
      <c r="C1276" s="26" t="s">
        <v>230</v>
      </c>
      <c r="K1276" s="23" t="str">
        <f t="shared" si="19"/>
        <v>                "Value":385405.2,</v>
      </c>
    </row>
    <row r="1277" spans="1:11" ht="16.5" hidden="1" x14ac:dyDescent="0.25">
      <c r="A1277" t="str">
        <f>CONCATENATE("        """,点位信息!B1276,""",")</f>
        <v xml:space="preserve">        "",</v>
      </c>
      <c r="C1277" s="26" t="s">
        <v>231</v>
      </c>
      <c r="K1277" s="23" t="str">
        <f t="shared" si="19"/>
        <v>                "UOM":null</v>
      </c>
    </row>
    <row r="1278" spans="1:11" ht="16.5" hidden="1" x14ac:dyDescent="0.25">
      <c r="A1278" t="str">
        <f>CONCATENATE("        """,点位信息!B1277,""",")</f>
        <v xml:space="preserve">        "",</v>
      </c>
      <c r="C1278" s="26" t="s">
        <v>232</v>
      </c>
      <c r="K1278" s="23" t="str">
        <f t="shared" si="19"/>
        <v>            },</v>
      </c>
    </row>
    <row r="1279" spans="1:11" ht="16.5" hidden="1" x14ac:dyDescent="0.25">
      <c r="A1279" t="str">
        <f>CONCATENATE("        """,点位信息!B1278,""",")</f>
        <v xml:space="preserve">        "",</v>
      </c>
      <c r="C1279" s="26" t="s">
        <v>1920</v>
      </c>
      <c r="K1279" s="23" t="str">
        <f t="shared" si="19"/>
        <v>            "Message":null</v>
      </c>
    </row>
    <row r="1280" spans="1:11" ht="16.5" hidden="1" x14ac:dyDescent="0.25">
      <c r="A1280" t="str">
        <f>CONCATENATE("        """,点位信息!B1279,""",")</f>
        <v xml:space="preserve">        "",</v>
      </c>
      <c r="C1280" s="26" t="s">
        <v>3012</v>
      </c>
      <c r="K1280" s="23" t="str">
        <f t="shared" si="19"/>
        <v>        },</v>
      </c>
    </row>
    <row r="1281" spans="1:11" ht="16.5" hidden="1" x14ac:dyDescent="0.25">
      <c r="A1281" t="str">
        <f>CONCATENATE("        """,点位信息!B1280,""",")</f>
        <v xml:space="preserve">        "",</v>
      </c>
      <c r="C1281" s="26" t="s">
        <v>233</v>
      </c>
      <c r="K1281" s="23" t="str">
        <f t="shared" si="19"/>
        <v>        {</v>
      </c>
    </row>
    <row r="1282" spans="1:11" ht="16.5" hidden="1" x14ac:dyDescent="0.25">
      <c r="A1282" t="str">
        <f>CONCATENATE("        """,点位信息!B1281,""",")</f>
        <v xml:space="preserve">        "",</v>
      </c>
      <c r="C1282" s="26" t="s">
        <v>184</v>
      </c>
      <c r="K1282" s="23" t="str">
        <f t="shared" si="19"/>
        <v>            "Name":"CN.FCG.CCP02.UTI01.KWH.KWH03GZ.TOT",</v>
      </c>
    </row>
    <row r="1283" spans="1:11" ht="16.5" hidden="1" x14ac:dyDescent="0.25">
      <c r="A1283" t="str">
        <f>CONCATENATE("        """,点位信息!B1282,""",")</f>
        <v xml:space="preserve">        "",</v>
      </c>
      <c r="C1283" s="26" t="s">
        <v>234</v>
      </c>
      <c r="K1283" s="23" t="str">
        <f t="shared" si="19"/>
        <v>            "Path":"\\CHNAWSPIMSDAP\CN.FCG.CCP02.UTI01.KWH.KWH03GZ.TOT",</v>
      </c>
    </row>
    <row r="1284" spans="1:11" ht="16.5" hidden="1" x14ac:dyDescent="0.25">
      <c r="A1284" t="str">
        <f>CONCATENATE("        """,点位信息!B1283,""",")</f>
        <v xml:space="preserve">        "",</v>
      </c>
      <c r="C1284" s="26" t="s">
        <v>183</v>
      </c>
      <c r="K1284" s="23" t="str">
        <f t="shared" si="19"/>
        <v>            "Data":{</v>
      </c>
    </row>
    <row r="1285" spans="1:11" ht="16.5" hidden="1" x14ac:dyDescent="0.25">
      <c r="A1285" t="str">
        <f>CONCATENATE("        """,点位信息!B1284,""",")</f>
        <v xml:space="preserve">        "",</v>
      </c>
      <c r="C1285" s="26" t="s">
        <v>182</v>
      </c>
      <c r="K1285" s="23" t="str">
        <f t="shared" si="19"/>
        <v>                "IsGood":true,</v>
      </c>
    </row>
    <row r="1286" spans="1:11" ht="16.5" hidden="1" x14ac:dyDescent="0.25">
      <c r="A1286" t="str">
        <f>CONCATENATE("        """,点位信息!B1285,""",")</f>
        <v xml:space="preserve">        "",</v>
      </c>
      <c r="C1286" s="26" t="s">
        <v>3013</v>
      </c>
      <c r="K1286" s="23" t="str">
        <f t="shared" si="19"/>
        <v>                "Status":"Good",</v>
      </c>
    </row>
    <row r="1287" spans="1:11" ht="16.5" hidden="1" x14ac:dyDescent="0.25">
      <c r="A1287" t="str">
        <f>CONCATENATE("        """,点位信息!B1286,""",")</f>
        <v xml:space="preserve">        "",</v>
      </c>
      <c r="C1287" s="26" t="s">
        <v>3014</v>
      </c>
      <c r="K1287" s="23" t="str">
        <f t="shared" si="19"/>
        <v>                "Timestamp":"2023-08-26T06:00:00Z",</v>
      </c>
    </row>
    <row r="1288" spans="1:11" ht="16.5" hidden="1" x14ac:dyDescent="0.25">
      <c r="A1288" t="str">
        <f>CONCATENATE("        """,点位信息!B1287,""",")</f>
        <v xml:space="preserve">        "",</v>
      </c>
      <c r="C1288" s="26" t="s">
        <v>230</v>
      </c>
      <c r="K1288" s="23" t="str">
        <f t="shared" si="19"/>
        <v>                "Value":226.866714,</v>
      </c>
    </row>
    <row r="1289" spans="1:11" ht="16.5" hidden="1" x14ac:dyDescent="0.25">
      <c r="A1289" t="str">
        <f>CONCATENATE("        """,点位信息!B1288,""",")</f>
        <v xml:space="preserve">        "",</v>
      </c>
      <c r="C1289" s="26" t="s">
        <v>231</v>
      </c>
      <c r="K1289" s="23" t="str">
        <f t="shared" ref="K1289:K1352" si="20">C1293</f>
        <v>                "UOM":null</v>
      </c>
    </row>
    <row r="1290" spans="1:11" ht="16.5" hidden="1" x14ac:dyDescent="0.25">
      <c r="A1290" t="str">
        <f>CONCATENATE("        """,点位信息!B1289,""",")</f>
        <v xml:space="preserve">        "",</v>
      </c>
      <c r="C1290" s="26" t="s">
        <v>232</v>
      </c>
      <c r="K1290" s="23" t="str">
        <f t="shared" si="20"/>
        <v>            },</v>
      </c>
    </row>
    <row r="1291" spans="1:11" ht="16.5" hidden="1" x14ac:dyDescent="0.25">
      <c r="A1291" t="str">
        <f>CONCATENATE("        """,点位信息!B1290,""",")</f>
        <v xml:space="preserve">        "",</v>
      </c>
      <c r="C1291" s="26" t="s">
        <v>1920</v>
      </c>
      <c r="K1291" s="23" t="str">
        <f t="shared" si="20"/>
        <v>            "Message":null</v>
      </c>
    </row>
    <row r="1292" spans="1:11" ht="16.5" hidden="1" x14ac:dyDescent="0.25">
      <c r="A1292" t="str">
        <f>CONCATENATE("        """,点位信息!B1291,""",")</f>
        <v xml:space="preserve">        "",</v>
      </c>
      <c r="C1292" s="26" t="s">
        <v>3015</v>
      </c>
      <c r="K1292" s="23" t="str">
        <f t="shared" si="20"/>
        <v>        },</v>
      </c>
    </row>
    <row r="1293" spans="1:11" ht="16.5" hidden="1" x14ac:dyDescent="0.25">
      <c r="A1293" t="str">
        <f>CONCATENATE("        """,点位信息!B1292,""",")</f>
        <v xml:space="preserve">        "",</v>
      </c>
      <c r="C1293" s="26" t="s">
        <v>233</v>
      </c>
      <c r="K1293" s="23" t="str">
        <f t="shared" si="20"/>
        <v>        {</v>
      </c>
    </row>
    <row r="1294" spans="1:11" ht="16.5" hidden="1" x14ac:dyDescent="0.25">
      <c r="A1294" t="str">
        <f>CONCATENATE("        """,点位信息!B1293,""",")</f>
        <v xml:space="preserve">        "",</v>
      </c>
      <c r="C1294" s="26" t="s">
        <v>184</v>
      </c>
      <c r="K1294" s="23" t="str">
        <f t="shared" si="20"/>
        <v>            "Name":"CN.FCG.CCP02.UTI01.KWH.KWH02.TOT",</v>
      </c>
    </row>
    <row r="1295" spans="1:11" ht="16.5" hidden="1" x14ac:dyDescent="0.25">
      <c r="A1295" t="str">
        <f>CONCATENATE("        """,点位信息!B1294,""",")</f>
        <v xml:space="preserve">        "",</v>
      </c>
      <c r="C1295" s="26" t="s">
        <v>234</v>
      </c>
      <c r="K1295" s="23" t="str">
        <f t="shared" si="20"/>
        <v>            "Path":"\\CHNAWSPIMSDAP\CN.FCG.CCP02.UTI01.KWH.KWH02.TOT",</v>
      </c>
    </row>
    <row r="1296" spans="1:11" ht="16.5" hidden="1" x14ac:dyDescent="0.25">
      <c r="A1296" t="str">
        <f>CONCATENATE("        """,点位信息!B1295,""",")</f>
        <v xml:space="preserve">        "",</v>
      </c>
      <c r="C1296" s="26" t="s">
        <v>183</v>
      </c>
      <c r="K1296" s="23" t="str">
        <f t="shared" si="20"/>
        <v>            "Data":{</v>
      </c>
    </row>
    <row r="1297" spans="1:11" ht="16.5" hidden="1" x14ac:dyDescent="0.25">
      <c r="A1297" t="str">
        <f>CONCATENATE("        """,点位信息!B1296,""",")</f>
        <v xml:space="preserve">        "",</v>
      </c>
      <c r="C1297" s="26" t="s">
        <v>182</v>
      </c>
      <c r="K1297" s="23" t="str">
        <f t="shared" si="20"/>
        <v>                "IsGood":true,</v>
      </c>
    </row>
    <row r="1298" spans="1:11" ht="16.5" hidden="1" x14ac:dyDescent="0.25">
      <c r="A1298" t="str">
        <f>CONCATENATE("        """,点位信息!B1297,""",")</f>
        <v xml:space="preserve">        "",</v>
      </c>
      <c r="C1298" s="26" t="s">
        <v>3016</v>
      </c>
      <c r="K1298" s="23" t="str">
        <f t="shared" si="20"/>
        <v>                "Status":"Good",</v>
      </c>
    </row>
    <row r="1299" spans="1:11" ht="16.5" hidden="1" x14ac:dyDescent="0.25">
      <c r="A1299" t="str">
        <f>CONCATENATE("        """,点位信息!B1298,""",")</f>
        <v xml:space="preserve">        "",</v>
      </c>
      <c r="C1299" s="26" t="s">
        <v>3017</v>
      </c>
      <c r="K1299" s="23" t="str">
        <f t="shared" si="20"/>
        <v>                "Timestamp":"2023-08-26T06:00:00Z",</v>
      </c>
    </row>
    <row r="1300" spans="1:11" ht="16.5" hidden="1" x14ac:dyDescent="0.25">
      <c r="A1300" t="str">
        <f>CONCATENATE("        """,点位信息!B1299,""",")</f>
        <v xml:space="preserve">        "",</v>
      </c>
      <c r="C1300" s="26" t="s">
        <v>230</v>
      </c>
      <c r="K1300" s="23" t="str">
        <f t="shared" si="20"/>
        <v>                "Value":116634.5,</v>
      </c>
    </row>
    <row r="1301" spans="1:11" ht="16.5" hidden="1" x14ac:dyDescent="0.25">
      <c r="A1301" t="str">
        <f>CONCATENATE("        """,点位信息!B1300,""",")</f>
        <v xml:space="preserve">        "",</v>
      </c>
      <c r="C1301" s="26" t="s">
        <v>231</v>
      </c>
      <c r="K1301" s="23" t="str">
        <f t="shared" si="20"/>
        <v>                "UOM":null</v>
      </c>
    </row>
    <row r="1302" spans="1:11" ht="16.5" hidden="1" x14ac:dyDescent="0.25">
      <c r="A1302" t="str">
        <f>CONCATENATE("        """,点位信息!B1301,""",")</f>
        <v xml:space="preserve">        "",</v>
      </c>
      <c r="C1302" s="26" t="s">
        <v>232</v>
      </c>
      <c r="K1302" s="23" t="str">
        <f t="shared" si="20"/>
        <v>            },</v>
      </c>
    </row>
    <row r="1303" spans="1:11" ht="16.5" hidden="1" x14ac:dyDescent="0.25">
      <c r="A1303" t="str">
        <f>CONCATENATE("        """,点位信息!B1302,""",")</f>
        <v xml:space="preserve">        "",</v>
      </c>
      <c r="C1303" s="26" t="s">
        <v>1920</v>
      </c>
      <c r="K1303" s="23" t="str">
        <f t="shared" si="20"/>
        <v>            "Message":null</v>
      </c>
    </row>
    <row r="1304" spans="1:11" ht="16.5" hidden="1" x14ac:dyDescent="0.25">
      <c r="A1304" t="str">
        <f>CONCATENATE("        """,点位信息!B1303,""",")</f>
        <v xml:space="preserve">        "",</v>
      </c>
      <c r="C1304" s="26" t="s">
        <v>3018</v>
      </c>
      <c r="K1304" s="23" t="str">
        <f t="shared" si="20"/>
        <v>        },</v>
      </c>
    </row>
    <row r="1305" spans="1:11" ht="16.5" hidden="1" x14ac:dyDescent="0.25">
      <c r="A1305" t="str">
        <f>CONCATENATE("        """,点位信息!B1304,""",")</f>
        <v xml:space="preserve">        "",</v>
      </c>
      <c r="C1305" s="26" t="s">
        <v>233</v>
      </c>
      <c r="K1305" s="23" t="str">
        <f t="shared" si="20"/>
        <v>        {</v>
      </c>
    </row>
    <row r="1306" spans="1:11" ht="16.5" hidden="1" x14ac:dyDescent="0.25">
      <c r="A1306" t="str">
        <f>CONCATENATE("        """,点位信息!B1305,""",")</f>
        <v xml:space="preserve">        "",</v>
      </c>
      <c r="C1306" s="26" t="s">
        <v>184</v>
      </c>
      <c r="K1306" s="23" t="str">
        <f t="shared" si="20"/>
        <v>            "Name":"CN.QZH.UTI01.UTI01.KWH.KWH_RIM01.TOT",</v>
      </c>
    </row>
    <row r="1307" spans="1:11" ht="16.5" hidden="1" x14ac:dyDescent="0.25">
      <c r="A1307" t="str">
        <f>CONCATENATE("        """,点位信息!B1306,""",")</f>
        <v xml:space="preserve">        "",</v>
      </c>
      <c r="C1307" s="26" t="s">
        <v>234</v>
      </c>
      <c r="K1307" s="23" t="str">
        <f t="shared" si="20"/>
        <v>            "Path":null,</v>
      </c>
    </row>
    <row r="1308" spans="1:11" ht="16.5" hidden="1" x14ac:dyDescent="0.25">
      <c r="A1308" t="str">
        <f>CONCATENATE("        """,点位信息!B1307,""",")</f>
        <v xml:space="preserve">        "",</v>
      </c>
      <c r="C1308" s="26" t="s">
        <v>183</v>
      </c>
      <c r="K1308" s="23" t="str">
        <f t="shared" si="20"/>
        <v>            "Data":null,</v>
      </c>
    </row>
    <row r="1309" spans="1:11" ht="16.5" hidden="1" x14ac:dyDescent="0.25">
      <c r="A1309" t="str">
        <f>CONCATENATE("        """,点位信息!B1308,""",")</f>
        <v xml:space="preserve">        "",</v>
      </c>
      <c r="C1309" s="26" t="s">
        <v>182</v>
      </c>
      <c r="K1309" s="23" t="str">
        <f t="shared" si="20"/>
        <v>            "Message":"(-12011) PI Point not found '\\CHNAWSPIMSDAP\CN.QZH.UTI01.UTI01.KWH.KWH_RIM01.TOT'."</v>
      </c>
    </row>
    <row r="1310" spans="1:11" ht="16.5" hidden="1" x14ac:dyDescent="0.25">
      <c r="A1310" t="str">
        <f>CONCATENATE("        """,点位信息!B1309,""",")</f>
        <v xml:space="preserve">        "",</v>
      </c>
      <c r="C1310" s="26" t="s">
        <v>3019</v>
      </c>
      <c r="K1310" s="23" t="str">
        <f t="shared" si="20"/>
        <v>        },</v>
      </c>
    </row>
    <row r="1311" spans="1:11" ht="16.5" hidden="1" x14ac:dyDescent="0.25">
      <c r="A1311" t="str">
        <f>CONCATENATE("        """,点位信息!B1310,""",")</f>
        <v xml:space="preserve">        "",</v>
      </c>
      <c r="C1311" s="26" t="s">
        <v>2639</v>
      </c>
      <c r="K1311" s="23" t="str">
        <f t="shared" si="20"/>
        <v>        {</v>
      </c>
    </row>
    <row r="1312" spans="1:11" ht="16.5" hidden="1" x14ac:dyDescent="0.25">
      <c r="A1312" t="str">
        <f>CONCATENATE("        """,点位信息!B1311,""",")</f>
        <v xml:space="preserve">        "",</v>
      </c>
      <c r="C1312" s="26" t="s">
        <v>2640</v>
      </c>
      <c r="K1312" s="23" t="str">
        <f t="shared" si="20"/>
        <v>            "Name":"CN.QZH.UTI01.UTI01.KWH.KWH_CCP01.TOT",</v>
      </c>
    </row>
    <row r="1313" spans="1:11" ht="16.5" hidden="1" x14ac:dyDescent="0.25">
      <c r="A1313" t="str">
        <f>CONCATENATE("        """,点位信息!B1312,""",")</f>
        <v xml:space="preserve">        "",</v>
      </c>
      <c r="C1313" s="26" t="s">
        <v>3020</v>
      </c>
      <c r="K1313" s="23" t="str">
        <f t="shared" si="20"/>
        <v>            "Path":null,</v>
      </c>
    </row>
    <row r="1314" spans="1:11" ht="16.5" hidden="1" x14ac:dyDescent="0.25">
      <c r="A1314" t="str">
        <f>CONCATENATE("        """,点位信息!B1313,""",")</f>
        <v xml:space="preserve">        "",</v>
      </c>
      <c r="C1314" s="26" t="s">
        <v>183</v>
      </c>
      <c r="K1314" s="23" t="str">
        <f t="shared" si="20"/>
        <v>            "Data":null,</v>
      </c>
    </row>
    <row r="1315" spans="1:11" ht="16.5" hidden="1" x14ac:dyDescent="0.25">
      <c r="A1315" t="str">
        <f>CONCATENATE("        """,点位信息!B1314,""",")</f>
        <v xml:space="preserve">        "",</v>
      </c>
      <c r="C1315" s="26" t="s">
        <v>182</v>
      </c>
      <c r="K1315" s="23" t="str">
        <f t="shared" si="20"/>
        <v>            "Message":"(-12011) PI Point not found '\\CHNAWSPIMSDAP\CN.QZH.UTI01.UTI01.KWH.KWH_CCP01.TOT'."</v>
      </c>
    </row>
    <row r="1316" spans="1:11" ht="16.5" hidden="1" x14ac:dyDescent="0.25">
      <c r="A1316" t="str">
        <f>CONCATENATE("        """,点位信息!B1315,""",")</f>
        <v xml:space="preserve">        "",</v>
      </c>
      <c r="C1316" s="26" t="s">
        <v>3021</v>
      </c>
      <c r="K1316" s="23" t="str">
        <f t="shared" si="20"/>
        <v>        },</v>
      </c>
    </row>
    <row r="1317" spans="1:11" ht="16.5" hidden="1" x14ac:dyDescent="0.25">
      <c r="A1317" t="str">
        <f>CONCATENATE("        """,点位信息!B1316,""",")</f>
        <v xml:space="preserve">        "",</v>
      </c>
      <c r="C1317" s="26" t="s">
        <v>2639</v>
      </c>
      <c r="K1317" s="23" t="str">
        <f t="shared" si="20"/>
        <v>        {</v>
      </c>
    </row>
    <row r="1318" spans="1:11" ht="16.5" hidden="1" x14ac:dyDescent="0.25">
      <c r="A1318" t="str">
        <f>CONCATENATE("        """,点位信息!B1317,""",")</f>
        <v xml:space="preserve">        "",</v>
      </c>
      <c r="C1318" s="26" t="s">
        <v>2640</v>
      </c>
      <c r="K1318" s="23" t="str">
        <f t="shared" si="20"/>
        <v>            "Name":"CN.QZH.UTI01.UTI01.KWH.KWH_CRU01.TOT",</v>
      </c>
    </row>
    <row r="1319" spans="1:11" ht="16.5" hidden="1" x14ac:dyDescent="0.25">
      <c r="A1319" t="str">
        <f>CONCATENATE("        """,点位信息!B1318,""",")</f>
        <v xml:space="preserve">        "",</v>
      </c>
      <c r="C1319" s="26" t="s">
        <v>3022</v>
      </c>
      <c r="K1319" s="23" t="str">
        <f t="shared" si="20"/>
        <v>            "Path":null,</v>
      </c>
    </row>
    <row r="1320" spans="1:11" ht="16.5" hidden="1" x14ac:dyDescent="0.25">
      <c r="A1320" t="str">
        <f>CONCATENATE("        """,点位信息!B1319,""",")</f>
        <v xml:space="preserve">        "",</v>
      </c>
      <c r="C1320" s="26" t="s">
        <v>183</v>
      </c>
      <c r="K1320" s="23" t="str">
        <f t="shared" si="20"/>
        <v>            "Data":null,</v>
      </c>
    </row>
    <row r="1321" spans="1:11" ht="16.5" hidden="1" x14ac:dyDescent="0.25">
      <c r="A1321" t="str">
        <f>CONCATENATE("        """,点位信息!B1320,""",")</f>
        <v xml:space="preserve">        "",</v>
      </c>
      <c r="C1321" s="26" t="s">
        <v>182</v>
      </c>
      <c r="K1321" s="23" t="str">
        <f t="shared" si="20"/>
        <v>            "Message":"(-12011) PI Point not found '\\CHNAWSPIMSDAP\CN.QZH.UTI01.UTI01.KWH.KWH_CRU01.TOT'."</v>
      </c>
    </row>
    <row r="1322" spans="1:11" ht="16.5" hidden="1" x14ac:dyDescent="0.25">
      <c r="A1322" t="str">
        <f>CONCATENATE("        """,点位信息!B1321,""",")</f>
        <v xml:space="preserve">        "",</v>
      </c>
      <c r="C1322" s="26" t="s">
        <v>3023</v>
      </c>
      <c r="K1322" s="23" t="str">
        <f t="shared" si="20"/>
        <v>        },</v>
      </c>
    </row>
    <row r="1323" spans="1:11" ht="16.5" hidden="1" x14ac:dyDescent="0.25">
      <c r="A1323" t="str">
        <f>CONCATENATE("        """,点位信息!B1322,""",")</f>
        <v xml:space="preserve">        "",</v>
      </c>
      <c r="C1323" s="26" t="s">
        <v>2639</v>
      </c>
      <c r="K1323" s="23" t="str">
        <f t="shared" si="20"/>
        <v>        {</v>
      </c>
    </row>
    <row r="1324" spans="1:11" ht="16.5" hidden="1" x14ac:dyDescent="0.25">
      <c r="A1324" t="str">
        <f>CONCATENATE("        """,点位信息!B1323,""",")</f>
        <v xml:space="preserve">        "",</v>
      </c>
      <c r="C1324" s="26" t="s">
        <v>2640</v>
      </c>
      <c r="K1324" s="23" t="str">
        <f t="shared" si="20"/>
        <v>            "Name":"CN.QZH.UTI01.UTI01.FT.FT001A.TOT",</v>
      </c>
    </row>
    <row r="1325" spans="1:11" ht="16.5" hidden="1" x14ac:dyDescent="0.25">
      <c r="A1325" t="str">
        <f>CONCATENATE("        """,点位信息!B1324,""",")</f>
        <v xml:space="preserve">        "",</v>
      </c>
      <c r="C1325" s="26" t="s">
        <v>3024</v>
      </c>
      <c r="K1325" s="23" t="str">
        <f t="shared" si="20"/>
        <v>            "Path":null,</v>
      </c>
    </row>
    <row r="1326" spans="1:11" ht="16.5" hidden="1" x14ac:dyDescent="0.25">
      <c r="A1326" t="str">
        <f>CONCATENATE("        """,点位信息!B1325,""",")</f>
        <v xml:space="preserve">        "",</v>
      </c>
      <c r="C1326" s="26" t="s">
        <v>183</v>
      </c>
      <c r="K1326" s="23" t="str">
        <f t="shared" si="20"/>
        <v>            "Data":null,</v>
      </c>
    </row>
    <row r="1327" spans="1:11" ht="16.5" hidden="1" x14ac:dyDescent="0.25">
      <c r="A1327" t="str">
        <f>CONCATENATE("        """,点位信息!B1326,""",")</f>
        <v xml:space="preserve">        "",</v>
      </c>
      <c r="C1327" s="26" t="s">
        <v>182</v>
      </c>
      <c r="K1327" s="23" t="str">
        <f t="shared" si="20"/>
        <v>            "Message":"(-12011) PI Point not found '\\CHNAWSPIMSDAP\CN.QZH.UTI01.UTI01.FT.FT001A.TOT'."</v>
      </c>
    </row>
    <row r="1328" spans="1:11" ht="16.5" hidden="1" x14ac:dyDescent="0.25">
      <c r="A1328" t="str">
        <f>CONCATENATE("        """,点位信息!B1327,""",")</f>
        <v xml:space="preserve">        "",</v>
      </c>
      <c r="C1328" s="26" t="s">
        <v>3025</v>
      </c>
      <c r="K1328" s="23" t="str">
        <f t="shared" si="20"/>
        <v>        },</v>
      </c>
    </row>
    <row r="1329" spans="1:11" ht="16.5" hidden="1" x14ac:dyDescent="0.25">
      <c r="A1329" t="str">
        <f>CONCATENATE("        """,点位信息!B1328,""",")</f>
        <v xml:space="preserve">        "",</v>
      </c>
      <c r="C1329" s="26" t="s">
        <v>2639</v>
      </c>
      <c r="K1329" s="23" t="str">
        <f t="shared" si="20"/>
        <v>        {</v>
      </c>
    </row>
    <row r="1330" spans="1:11" ht="16.5" hidden="1" x14ac:dyDescent="0.25">
      <c r="A1330" t="str">
        <f>CONCATENATE("        """,点位信息!B1329,""",")</f>
        <v xml:space="preserve">        "",</v>
      </c>
      <c r="C1330" s="26" t="s">
        <v>2640</v>
      </c>
      <c r="K1330" s="23" t="str">
        <f t="shared" si="20"/>
        <v>            "Name":"CN.QZH.UTI01.UTI01.FT.FT001B.TOT",</v>
      </c>
    </row>
    <row r="1331" spans="1:11" ht="16.5" hidden="1" x14ac:dyDescent="0.25">
      <c r="A1331" t="str">
        <f>CONCATENATE("        """,点位信息!B1330,""",")</f>
        <v xml:space="preserve">        "",</v>
      </c>
      <c r="C1331" s="26" t="s">
        <v>3026</v>
      </c>
      <c r="K1331" s="23" t="str">
        <f t="shared" si="20"/>
        <v>            "Path":null,</v>
      </c>
    </row>
    <row r="1332" spans="1:11" ht="16.5" hidden="1" x14ac:dyDescent="0.25">
      <c r="A1332" t="str">
        <f>CONCATENATE("        """,点位信息!B1331,""",")</f>
        <v xml:space="preserve">        "",</v>
      </c>
      <c r="C1332" s="26" t="s">
        <v>183</v>
      </c>
      <c r="K1332" s="23" t="str">
        <f t="shared" si="20"/>
        <v>            "Data":null,</v>
      </c>
    </row>
    <row r="1333" spans="1:11" ht="16.5" hidden="1" x14ac:dyDescent="0.25">
      <c r="A1333" t="str">
        <f>CONCATENATE("        """,点位信息!B1332,""",")</f>
        <v xml:space="preserve">        "",</v>
      </c>
      <c r="C1333" s="26" t="s">
        <v>182</v>
      </c>
      <c r="K1333" s="23" t="str">
        <f t="shared" si="20"/>
        <v>            "Message":"(-12011) PI Point not found '\\CHNAWSPIMSDAP\CN.QZH.UTI01.UTI01.FT.FT001B.TOT'."</v>
      </c>
    </row>
    <row r="1334" spans="1:11" ht="16.5" hidden="1" x14ac:dyDescent="0.25">
      <c r="A1334" t="str">
        <f>CONCATENATE("        """,点位信息!B1333,""",")</f>
        <v xml:space="preserve">        "",</v>
      </c>
      <c r="C1334" s="26" t="s">
        <v>3027</v>
      </c>
      <c r="K1334" s="23" t="str">
        <f t="shared" si="20"/>
        <v>        },</v>
      </c>
    </row>
    <row r="1335" spans="1:11" ht="16.5" hidden="1" x14ac:dyDescent="0.25">
      <c r="A1335" t="str">
        <f>CONCATENATE("        """,点位信息!B1334,""",")</f>
        <v xml:space="preserve">        "",</v>
      </c>
      <c r="C1335" s="26" t="s">
        <v>2639</v>
      </c>
      <c r="K1335" s="23" t="str">
        <f t="shared" si="20"/>
        <v>        {</v>
      </c>
    </row>
    <row r="1336" spans="1:11" ht="16.5" hidden="1" x14ac:dyDescent="0.25">
      <c r="A1336" t="str">
        <f>CONCATENATE("        """,点位信息!B1335,""",")</f>
        <v xml:space="preserve">        "",</v>
      </c>
      <c r="C1336" s="26" t="s">
        <v>2640</v>
      </c>
      <c r="K1336" s="23" t="str">
        <f t="shared" si="20"/>
        <v>            "Name":"CN.QZH.REF00.UTI01.FT.FT001_NG.TOT",</v>
      </c>
    </row>
    <row r="1337" spans="1:11" ht="16.5" hidden="1" x14ac:dyDescent="0.25">
      <c r="A1337" t="str">
        <f>CONCATENATE("        """,点位信息!B1336,""",")</f>
        <v xml:space="preserve">        "",</v>
      </c>
      <c r="C1337" s="26" t="s">
        <v>3028</v>
      </c>
      <c r="K1337" s="23" t="str">
        <f t="shared" si="20"/>
        <v>            "Path":null,</v>
      </c>
    </row>
    <row r="1338" spans="1:11" ht="16.5" hidden="1" x14ac:dyDescent="0.25">
      <c r="A1338" t="str">
        <f>CONCATENATE("        """,点位信息!B1337,""",")</f>
        <v xml:space="preserve">        "",</v>
      </c>
      <c r="C1338" s="26" t="s">
        <v>183</v>
      </c>
      <c r="K1338" s="23" t="str">
        <f t="shared" si="20"/>
        <v>            "Data":null,</v>
      </c>
    </row>
    <row r="1339" spans="1:11" ht="16.5" hidden="1" x14ac:dyDescent="0.25">
      <c r="A1339" t="str">
        <f>CONCATENATE("        """,点位信息!B1338,""",")</f>
        <v xml:space="preserve">        "",</v>
      </c>
      <c r="C1339" s="26" t="s">
        <v>182</v>
      </c>
      <c r="K1339" s="23" t="str">
        <f t="shared" si="20"/>
        <v>            "Message":"(-12011) PI Point not found '\\CHNAWSPIMSDAP\CN.QZH.REF00.UTI01.FT.FT001_NG.TOT'."</v>
      </c>
    </row>
    <row r="1340" spans="1:11" ht="16.5" hidden="1" x14ac:dyDescent="0.25">
      <c r="A1340" t="str">
        <f>CONCATENATE("        """,点位信息!B1339,""",")</f>
        <v xml:space="preserve">        "",</v>
      </c>
      <c r="C1340" s="26" t="s">
        <v>3029</v>
      </c>
      <c r="K1340" s="23" t="str">
        <f t="shared" si="20"/>
        <v>        },</v>
      </c>
    </row>
    <row r="1341" spans="1:11" ht="16.5" hidden="1" x14ac:dyDescent="0.25">
      <c r="A1341" t="str">
        <f>CONCATENATE("        """,点位信息!B1340,""",")</f>
        <v xml:space="preserve">        "",</v>
      </c>
      <c r="C1341" s="26" t="s">
        <v>2639</v>
      </c>
      <c r="K1341" s="23" t="str">
        <f t="shared" si="20"/>
        <v>        {</v>
      </c>
    </row>
    <row r="1342" spans="1:11" ht="16.5" hidden="1" x14ac:dyDescent="0.25">
      <c r="A1342" t="str">
        <f>CONCATENATE("        """,点位信息!B1341,""",")</f>
        <v xml:space="preserve">        "",</v>
      </c>
      <c r="C1342" s="26" t="s">
        <v>2640</v>
      </c>
      <c r="K1342" s="23" t="str">
        <f t="shared" si="20"/>
        <v>            "Name":"CN.QZH.REF00.UTI01.FT.FT002_NG.TOT",</v>
      </c>
    </row>
    <row r="1343" spans="1:11" ht="16.5" hidden="1" x14ac:dyDescent="0.25">
      <c r="A1343" t="str">
        <f>CONCATENATE("        """,点位信息!B1342,""",")</f>
        <v xml:space="preserve">        "",</v>
      </c>
      <c r="C1343" s="26" t="s">
        <v>3030</v>
      </c>
      <c r="K1343" s="23" t="str">
        <f t="shared" si="20"/>
        <v>            "Path":null,</v>
      </c>
    </row>
    <row r="1344" spans="1:11" ht="16.5" hidden="1" x14ac:dyDescent="0.25">
      <c r="A1344" t="str">
        <f>CONCATENATE("        """,点位信息!B1343,""",")</f>
        <v xml:space="preserve">        "",</v>
      </c>
      <c r="C1344" s="26" t="s">
        <v>183</v>
      </c>
      <c r="K1344" s="23" t="str">
        <f t="shared" si="20"/>
        <v>            "Data":null,</v>
      </c>
    </row>
    <row r="1345" spans="1:11" ht="16.5" hidden="1" x14ac:dyDescent="0.25">
      <c r="A1345" t="str">
        <f>CONCATENATE("        """,点位信息!B1344,""",")</f>
        <v xml:space="preserve">        "",</v>
      </c>
      <c r="C1345" s="26" t="s">
        <v>182</v>
      </c>
      <c r="K1345" s="23" t="str">
        <f t="shared" si="20"/>
        <v>            "Message":"(-12011) PI Point not found '\\CHNAWSPIMSDAP\CN.QZH.REF00.UTI01.FT.FT002_NG.TOT'."</v>
      </c>
    </row>
    <row r="1346" spans="1:11" ht="16.5" hidden="1" x14ac:dyDescent="0.25">
      <c r="A1346" t="str">
        <f>CONCATENATE("        """,点位信息!B1345,""",")</f>
        <v xml:space="preserve">        "",</v>
      </c>
      <c r="C1346" s="26" t="s">
        <v>3031</v>
      </c>
      <c r="K1346" s="23" t="str">
        <f t="shared" si="20"/>
        <v>        },</v>
      </c>
    </row>
    <row r="1347" spans="1:11" ht="16.5" hidden="1" x14ac:dyDescent="0.25">
      <c r="A1347" t="str">
        <f>CONCATENATE("        """,点位信息!B1346,""",")</f>
        <v xml:space="preserve">        "",</v>
      </c>
      <c r="C1347" s="26" t="s">
        <v>2639</v>
      </c>
      <c r="K1347" s="23" t="str">
        <f t="shared" si="20"/>
        <v>        {</v>
      </c>
    </row>
    <row r="1348" spans="1:11" ht="16.5" hidden="1" x14ac:dyDescent="0.25">
      <c r="A1348" t="str">
        <f>CONCATENATE("        """,点位信息!B1347,""",")</f>
        <v xml:space="preserve">        "",</v>
      </c>
      <c r="C1348" s="26" t="s">
        <v>2640</v>
      </c>
      <c r="K1348" s="23" t="str">
        <f t="shared" si="20"/>
        <v>            "Name":"CN.QZH.REF00.UTI01.FT.FT003_NG.TOT",</v>
      </c>
    </row>
    <row r="1349" spans="1:11" ht="16.5" hidden="1" x14ac:dyDescent="0.25">
      <c r="A1349" t="str">
        <f>CONCATENATE("        """,点位信息!B1348,""",")</f>
        <v xml:space="preserve">        "",</v>
      </c>
      <c r="C1349" s="26" t="s">
        <v>3032</v>
      </c>
      <c r="K1349" s="23" t="str">
        <f t="shared" si="20"/>
        <v>            "Path":null,</v>
      </c>
    </row>
    <row r="1350" spans="1:11" ht="16.5" hidden="1" x14ac:dyDescent="0.25">
      <c r="A1350" t="str">
        <f>CONCATENATE("        """,点位信息!B1349,""",")</f>
        <v xml:space="preserve">        "",</v>
      </c>
      <c r="C1350" s="26" t="s">
        <v>183</v>
      </c>
      <c r="K1350" s="23" t="str">
        <f t="shared" si="20"/>
        <v>            "Data":null,</v>
      </c>
    </row>
    <row r="1351" spans="1:11" ht="16.5" hidden="1" x14ac:dyDescent="0.25">
      <c r="A1351" t="str">
        <f>CONCATENATE("        """,点位信息!B1350,""",")</f>
        <v xml:space="preserve">        "",</v>
      </c>
      <c r="C1351" s="26" t="s">
        <v>182</v>
      </c>
      <c r="K1351" s="23" t="str">
        <f t="shared" si="20"/>
        <v>            "Message":"(-12011) PI Point not found '\\CHNAWSPIMSDAP\CN.QZH.REF00.UTI01.FT.FT003_NG.TOT'."</v>
      </c>
    </row>
    <row r="1352" spans="1:11" ht="16.5" hidden="1" x14ac:dyDescent="0.25">
      <c r="A1352" t="str">
        <f>CONCATENATE("        """,点位信息!B1351,""",")</f>
        <v xml:space="preserve">        "",</v>
      </c>
      <c r="C1352" s="26" t="s">
        <v>3033</v>
      </c>
      <c r="K1352" s="23" t="str">
        <f t="shared" si="20"/>
        <v>        },</v>
      </c>
    </row>
    <row r="1353" spans="1:11" ht="16.5" hidden="1" x14ac:dyDescent="0.25">
      <c r="A1353" t="str">
        <f>CONCATENATE("        """,点位信息!B1352,""",")</f>
        <v xml:space="preserve">        "",</v>
      </c>
      <c r="C1353" s="26" t="s">
        <v>2639</v>
      </c>
      <c r="K1353" s="23" t="str">
        <f t="shared" ref="K1353:K1416" si="21">C1357</f>
        <v>        {</v>
      </c>
    </row>
    <row r="1354" spans="1:11" ht="16.5" hidden="1" x14ac:dyDescent="0.25">
      <c r="A1354" t="str">
        <f>CONCATENATE("        """,点位信息!B1353,""",")</f>
        <v xml:space="preserve">        "",</v>
      </c>
      <c r="C1354" s="26" t="s">
        <v>2640</v>
      </c>
      <c r="K1354" s="23" t="str">
        <f t="shared" si="21"/>
        <v>            "Name":"CN.QZH.REF00.UTI01.FT.FT004_NG.TOT",</v>
      </c>
    </row>
    <row r="1355" spans="1:11" ht="16.5" hidden="1" x14ac:dyDescent="0.25">
      <c r="A1355" t="str">
        <f>CONCATENATE("        """,点位信息!B1354,""",")</f>
        <v xml:space="preserve">        "",</v>
      </c>
      <c r="C1355" s="26" t="s">
        <v>3034</v>
      </c>
      <c r="K1355" s="23" t="str">
        <f t="shared" si="21"/>
        <v>            "Path":null,</v>
      </c>
    </row>
    <row r="1356" spans="1:11" ht="16.5" hidden="1" x14ac:dyDescent="0.25">
      <c r="A1356" t="str">
        <f>CONCATENATE("        """,点位信息!B1355,""",")</f>
        <v xml:space="preserve">        "",</v>
      </c>
      <c r="C1356" s="26" t="s">
        <v>183</v>
      </c>
      <c r="K1356" s="23" t="str">
        <f t="shared" si="21"/>
        <v>            "Data":null,</v>
      </c>
    </row>
    <row r="1357" spans="1:11" ht="16.5" hidden="1" x14ac:dyDescent="0.25">
      <c r="A1357" t="str">
        <f>CONCATENATE("        """,点位信息!B1356,""",")</f>
        <v xml:space="preserve">        "",</v>
      </c>
      <c r="C1357" s="26" t="s">
        <v>182</v>
      </c>
      <c r="K1357" s="23" t="str">
        <f t="shared" si="21"/>
        <v>            "Message":"(-12011) PI Point not found '\\CHNAWSPIMSDAP\CN.QZH.REF00.UTI01.FT.FT004_NG.TOT'."</v>
      </c>
    </row>
    <row r="1358" spans="1:11" ht="16.5" hidden="1" x14ac:dyDescent="0.25">
      <c r="A1358" t="str">
        <f>CONCATENATE("        """,点位信息!B1357,""",")</f>
        <v xml:space="preserve">        "",</v>
      </c>
      <c r="C1358" s="26" t="s">
        <v>3035</v>
      </c>
      <c r="K1358" s="23" t="str">
        <f t="shared" si="21"/>
        <v>        },</v>
      </c>
    </row>
    <row r="1359" spans="1:11" ht="16.5" hidden="1" x14ac:dyDescent="0.25">
      <c r="A1359" t="str">
        <f>CONCATENATE("        """,点位信息!B1358,""",")</f>
        <v xml:space="preserve">        "",</v>
      </c>
      <c r="C1359" s="26" t="s">
        <v>2639</v>
      </c>
      <c r="K1359" s="23" t="str">
        <f t="shared" si="21"/>
        <v>        {</v>
      </c>
    </row>
    <row r="1360" spans="1:11" ht="16.5" hidden="1" x14ac:dyDescent="0.25">
      <c r="A1360" t="str">
        <f>CONCATENATE("        """,点位信息!B1359,""",")</f>
        <v xml:space="preserve">        "",</v>
      </c>
      <c r="C1360" s="26" t="s">
        <v>2640</v>
      </c>
      <c r="K1360" s="23" t="str">
        <f t="shared" si="21"/>
        <v>            "Name":"CN.QZH.UTI01.UTI01.TK.TK955.TOT",</v>
      </c>
    </row>
    <row r="1361" spans="1:11" ht="16.5" hidden="1" x14ac:dyDescent="0.25">
      <c r="A1361" t="str">
        <f>CONCATENATE("        """,点位信息!B1360,""",")</f>
        <v xml:space="preserve">        "",</v>
      </c>
      <c r="C1361" s="26" t="s">
        <v>3036</v>
      </c>
      <c r="K1361" s="23" t="str">
        <f t="shared" si="21"/>
        <v>            "Path":null,</v>
      </c>
    </row>
    <row r="1362" spans="1:11" ht="16.5" hidden="1" x14ac:dyDescent="0.25">
      <c r="A1362" t="str">
        <f>CONCATENATE("        """,点位信息!B1361,""",")</f>
        <v xml:space="preserve">        "",</v>
      </c>
      <c r="C1362" s="26" t="s">
        <v>183</v>
      </c>
      <c r="K1362" s="23" t="str">
        <f t="shared" si="21"/>
        <v>            "Data":null,</v>
      </c>
    </row>
    <row r="1363" spans="1:11" ht="16.5" hidden="1" x14ac:dyDescent="0.25">
      <c r="A1363" t="str">
        <f>CONCATENATE("        """,点位信息!B1362,""",")</f>
        <v xml:space="preserve">        "",</v>
      </c>
      <c r="C1363" s="26" t="s">
        <v>182</v>
      </c>
      <c r="K1363" s="23" t="str">
        <f t="shared" si="21"/>
        <v>            "Message":"(-12011) PI Point not found '\\CHNAWSPIMSDAP\CN.QZH.UTI01.UTI01.TK.TK955.TOT'."</v>
      </c>
    </row>
    <row r="1364" spans="1:11" ht="16.5" hidden="1" x14ac:dyDescent="0.25">
      <c r="A1364" t="str">
        <f>CONCATENATE("        """,点位信息!B1363,""",")</f>
        <v xml:space="preserve">        "",</v>
      </c>
      <c r="C1364" s="26" t="s">
        <v>3037</v>
      </c>
      <c r="K1364" s="23" t="str">
        <f t="shared" si="21"/>
        <v>        },</v>
      </c>
    </row>
    <row r="1365" spans="1:11" ht="16.5" hidden="1" x14ac:dyDescent="0.25">
      <c r="A1365" t="str">
        <f>CONCATENATE("        """,点位信息!B1364,""",")</f>
        <v xml:space="preserve">        "",</v>
      </c>
      <c r="C1365" s="26" t="s">
        <v>2639</v>
      </c>
      <c r="K1365" s="23" t="str">
        <f t="shared" si="21"/>
        <v>        {</v>
      </c>
    </row>
    <row r="1366" spans="1:11" ht="16.5" hidden="1" x14ac:dyDescent="0.25">
      <c r="A1366" t="str">
        <f>CONCATENATE("        """,点位信息!B1365,""",")</f>
        <v xml:space="preserve">        "",</v>
      </c>
      <c r="C1366" s="26" t="s">
        <v>2640</v>
      </c>
      <c r="K1366" s="23" t="str">
        <f t="shared" si="21"/>
        <v>            "Name":"CN.QZH.UTI01.UTI01.KWH.KWH10010 .TOT",</v>
      </c>
    </row>
    <row r="1367" spans="1:11" ht="16.5" hidden="1" x14ac:dyDescent="0.25">
      <c r="A1367" t="str">
        <f>CONCATENATE("        """,点位信息!B1366,""",")</f>
        <v xml:space="preserve">        "",</v>
      </c>
      <c r="C1367" s="26" t="s">
        <v>3038</v>
      </c>
      <c r="K1367" s="23" t="str">
        <f t="shared" si="21"/>
        <v>            "Path":null,</v>
      </c>
    </row>
    <row r="1368" spans="1:11" ht="16.5" hidden="1" x14ac:dyDescent="0.25">
      <c r="A1368" t="str">
        <f>CONCATENATE("        """,点位信息!B1367,""",")</f>
        <v xml:space="preserve">        "",</v>
      </c>
      <c r="C1368" s="26" t="s">
        <v>183</v>
      </c>
      <c r="K1368" s="23" t="str">
        <f t="shared" si="21"/>
        <v>            "Data":null,</v>
      </c>
    </row>
    <row r="1369" spans="1:11" ht="16.5" hidden="1" x14ac:dyDescent="0.25">
      <c r="A1369" t="str">
        <f>CONCATENATE("        """,点位信息!B1368,""",")</f>
        <v xml:space="preserve">        "",</v>
      </c>
      <c r="C1369" s="26" t="s">
        <v>182</v>
      </c>
      <c r="K1369" s="23" t="str">
        <f t="shared" si="21"/>
        <v>            "Message":"(-12011) PI Point not found '\\CHNAWSPIMSDAP\CN.QZH.UTI01.UTI01.KWH.KWH10010 .TOT'."</v>
      </c>
    </row>
    <row r="1370" spans="1:11" ht="16.5" hidden="1" x14ac:dyDescent="0.25">
      <c r="A1370" t="str">
        <f>CONCATENATE("        """,点位信息!B1369,""",")</f>
        <v xml:space="preserve">        "",</v>
      </c>
      <c r="C1370" s="26" t="s">
        <v>3039</v>
      </c>
      <c r="K1370" s="23" t="str">
        <f t="shared" si="21"/>
        <v>        },</v>
      </c>
    </row>
    <row r="1371" spans="1:11" ht="16.5" hidden="1" x14ac:dyDescent="0.25">
      <c r="A1371" t="str">
        <f>CONCATENATE("        """,点位信息!B1370,""",")</f>
        <v xml:space="preserve">        "",</v>
      </c>
      <c r="C1371" s="26" t="s">
        <v>2639</v>
      </c>
      <c r="K1371" s="23" t="str">
        <f t="shared" si="21"/>
        <v>        {</v>
      </c>
    </row>
    <row r="1372" spans="1:11" ht="16.5" hidden="1" x14ac:dyDescent="0.25">
      <c r="A1372" t="str">
        <f>CONCATENATE("        """,点位信息!B1371,""",")</f>
        <v xml:space="preserve">        "",</v>
      </c>
      <c r="C1372" s="26" t="s">
        <v>2640</v>
      </c>
      <c r="K1372" s="23" t="str">
        <f t="shared" si="21"/>
        <v>            "Name":"CN.QZH.UTI01.UTI01.KWH.KWH10011 .TOT",</v>
      </c>
    </row>
    <row r="1373" spans="1:11" ht="16.5" hidden="1" x14ac:dyDescent="0.25">
      <c r="A1373" t="str">
        <f>CONCATENATE("        """,点位信息!B1372,""",")</f>
        <v xml:space="preserve">        "",</v>
      </c>
      <c r="C1373" s="26" t="s">
        <v>3040</v>
      </c>
      <c r="K1373" s="23" t="str">
        <f t="shared" si="21"/>
        <v>            "Path":null,</v>
      </c>
    </row>
    <row r="1374" spans="1:11" ht="16.5" hidden="1" x14ac:dyDescent="0.25">
      <c r="A1374" t="str">
        <f>CONCATENATE("        """,点位信息!B1373,""",")</f>
        <v xml:space="preserve">        "",</v>
      </c>
      <c r="C1374" s="26" t="s">
        <v>183</v>
      </c>
      <c r="K1374" s="23" t="str">
        <f t="shared" si="21"/>
        <v>            "Data":null,</v>
      </c>
    </row>
    <row r="1375" spans="1:11" ht="16.5" hidden="1" x14ac:dyDescent="0.25">
      <c r="A1375" t="str">
        <f>CONCATENATE("        """,点位信息!B1374,""",")</f>
        <v xml:space="preserve">        "",</v>
      </c>
      <c r="C1375" s="26" t="s">
        <v>182</v>
      </c>
      <c r="K1375" s="23" t="str">
        <f t="shared" si="21"/>
        <v>            "Message":"(-12011) PI Point not found '\\CHNAWSPIMSDAP\CN.QZH.UTI01.UTI01.KWH.KWH10011 .TOT'."</v>
      </c>
    </row>
    <row r="1376" spans="1:11" ht="16.5" hidden="1" x14ac:dyDescent="0.25">
      <c r="A1376" t="str">
        <f>CONCATENATE("        """,点位信息!B1375,""",")</f>
        <v xml:space="preserve">        "",</v>
      </c>
      <c r="C1376" s="26" t="s">
        <v>3041</v>
      </c>
      <c r="K1376" s="23" t="str">
        <f t="shared" si="21"/>
        <v>        },</v>
      </c>
    </row>
    <row r="1377" spans="1:11" ht="16.5" hidden="1" x14ac:dyDescent="0.25">
      <c r="A1377" t="str">
        <f>CONCATENATE("        """,点位信息!B1376,""",")</f>
        <v xml:space="preserve">        "",</v>
      </c>
      <c r="C1377" s="26" t="s">
        <v>2639</v>
      </c>
      <c r="K1377" s="23" t="str">
        <f t="shared" si="21"/>
        <v>        {</v>
      </c>
    </row>
    <row r="1378" spans="1:11" ht="16.5" hidden="1" x14ac:dyDescent="0.25">
      <c r="A1378" t="str">
        <f>CONCATENATE("        """,点位信息!B1377,""",")</f>
        <v xml:space="preserve">        "",</v>
      </c>
      <c r="C1378" s="26" t="s">
        <v>2640</v>
      </c>
      <c r="K1378" s="23" t="str">
        <f t="shared" si="21"/>
        <v>            "Name":"CN.QZH.UTI01.UTI01.KWH.KWH2000C.TOT",</v>
      </c>
    </row>
    <row r="1379" spans="1:11" ht="16.5" hidden="1" x14ac:dyDescent="0.25">
      <c r="A1379" t="str">
        <f>CONCATENATE("        """,点位信息!B1378,""",")</f>
        <v xml:space="preserve">        "",</v>
      </c>
      <c r="C1379" s="26" t="s">
        <v>3042</v>
      </c>
      <c r="K1379" s="23" t="str">
        <f t="shared" si="21"/>
        <v>            "Path":null,</v>
      </c>
    </row>
    <row r="1380" spans="1:11" ht="16.5" hidden="1" x14ac:dyDescent="0.25">
      <c r="A1380" t="str">
        <f>CONCATENATE("        """,点位信息!B1379,""",")</f>
        <v xml:space="preserve">        "",</v>
      </c>
      <c r="C1380" s="26" t="s">
        <v>183</v>
      </c>
      <c r="K1380" s="23" t="str">
        <f t="shared" si="21"/>
        <v>            "Data":null,</v>
      </c>
    </row>
    <row r="1381" spans="1:11" ht="16.5" hidden="1" x14ac:dyDescent="0.25">
      <c r="A1381" t="str">
        <f>CONCATENATE("        """,点位信息!B1380,""",")</f>
        <v xml:space="preserve">        "",</v>
      </c>
      <c r="C1381" s="26" t="s">
        <v>182</v>
      </c>
      <c r="K1381" s="23" t="str">
        <f t="shared" si="21"/>
        <v>            "Message":"(-12011) PI Point not found '\\CHNAWSPIMSDAP\CN.QZH.UTI01.UTI01.KWH.KWH2000C.TOT'."</v>
      </c>
    </row>
    <row r="1382" spans="1:11" ht="16.5" hidden="1" x14ac:dyDescent="0.25">
      <c r="A1382" t="str">
        <f>CONCATENATE("        """,点位信息!B1381,""",")</f>
        <v xml:space="preserve">        "",</v>
      </c>
      <c r="C1382" s="26" t="s">
        <v>3043</v>
      </c>
      <c r="K1382" s="23" t="str">
        <f t="shared" si="21"/>
        <v>        },</v>
      </c>
    </row>
    <row r="1383" spans="1:11" ht="16.5" hidden="1" x14ac:dyDescent="0.25">
      <c r="A1383" t="str">
        <f>CONCATENATE("        """,点位信息!B1382,""",")</f>
        <v xml:space="preserve">        "",</v>
      </c>
      <c r="C1383" s="26" t="s">
        <v>2639</v>
      </c>
      <c r="K1383" s="23" t="str">
        <f t="shared" si="21"/>
        <v>        {</v>
      </c>
    </row>
    <row r="1384" spans="1:11" ht="16.5" hidden="1" x14ac:dyDescent="0.25">
      <c r="A1384" t="str">
        <f>CONCATENATE("        """,点位信息!B1383,""",")</f>
        <v xml:space="preserve">        "",</v>
      </c>
      <c r="C1384" s="26" t="s">
        <v>2640</v>
      </c>
      <c r="K1384" s="23" t="str">
        <f t="shared" si="21"/>
        <v>            "Name":"CN.QZH.UTI01.UTI01.KWH.KWH4007C.TOT",</v>
      </c>
    </row>
    <row r="1385" spans="1:11" ht="16.5" hidden="1" x14ac:dyDescent="0.25">
      <c r="A1385" t="str">
        <f>CONCATENATE("        """,点位信息!B1384,""",")</f>
        <v xml:space="preserve">        "",</v>
      </c>
      <c r="C1385" s="26" t="s">
        <v>3044</v>
      </c>
      <c r="K1385" s="23" t="str">
        <f t="shared" si="21"/>
        <v>            "Path":null,</v>
      </c>
    </row>
    <row r="1386" spans="1:11" ht="16.5" hidden="1" x14ac:dyDescent="0.25">
      <c r="A1386" t="str">
        <f>CONCATENATE("        """,点位信息!B1385,""",")</f>
        <v xml:space="preserve">        "",</v>
      </c>
      <c r="C1386" s="26" t="s">
        <v>183</v>
      </c>
      <c r="K1386" s="23" t="str">
        <f t="shared" si="21"/>
        <v>            "Data":null,</v>
      </c>
    </row>
    <row r="1387" spans="1:11" ht="16.5" hidden="1" x14ac:dyDescent="0.25">
      <c r="A1387" t="str">
        <f>CONCATENATE("        """,点位信息!B1386,""",")</f>
        <v xml:space="preserve">        "",</v>
      </c>
      <c r="C1387" s="26" t="s">
        <v>182</v>
      </c>
      <c r="K1387" s="23" t="str">
        <f t="shared" si="21"/>
        <v>            "Message":"(-12011) PI Point not found '\\CHNAWSPIMSDAP\CN.QZH.UTI01.UTI01.KWH.KWH4007C.TOT'."</v>
      </c>
    </row>
    <row r="1388" spans="1:11" ht="16.5" hidden="1" x14ac:dyDescent="0.25">
      <c r="A1388" t="str">
        <f>CONCATENATE("        """,点位信息!B1387,""",")</f>
        <v xml:space="preserve">        "",</v>
      </c>
      <c r="C1388" s="26" t="s">
        <v>3045</v>
      </c>
      <c r="K1388" s="23" t="str">
        <f t="shared" si="21"/>
        <v>        },</v>
      </c>
    </row>
    <row r="1389" spans="1:11" ht="16.5" hidden="1" x14ac:dyDescent="0.25">
      <c r="A1389" t="str">
        <f>CONCATENATE("        """,点位信息!B1388,""",")</f>
        <v xml:space="preserve">        "",</v>
      </c>
      <c r="C1389" s="26" t="s">
        <v>2639</v>
      </c>
      <c r="K1389" s="23" t="str">
        <f t="shared" si="21"/>
        <v>        {</v>
      </c>
    </row>
    <row r="1390" spans="1:11" ht="16.5" hidden="1" x14ac:dyDescent="0.25">
      <c r="A1390" t="str">
        <f>CONCATENATE("        """,点位信息!B1389,""",")</f>
        <v xml:space="preserve">        "",</v>
      </c>
      <c r="C1390" s="26" t="s">
        <v>2640</v>
      </c>
      <c r="K1390" s="23" t="str">
        <f t="shared" si="21"/>
        <v>            "Name":"CN.QZH.UTI01.UTI01.KWH.KWH10006C.TOT",</v>
      </c>
    </row>
    <row r="1391" spans="1:11" ht="16.5" hidden="1" x14ac:dyDescent="0.25">
      <c r="A1391" t="str">
        <f>CONCATENATE("        """,点位信息!B1390,""",")</f>
        <v xml:space="preserve">        "",</v>
      </c>
      <c r="C1391" s="26" t="s">
        <v>3046</v>
      </c>
      <c r="K1391" s="23" t="str">
        <f t="shared" si="21"/>
        <v>            "Path":null,</v>
      </c>
    </row>
    <row r="1392" spans="1:11" ht="16.5" hidden="1" x14ac:dyDescent="0.25">
      <c r="A1392" t="str">
        <f>CONCATENATE("        """,点位信息!B1391,""",")</f>
        <v xml:space="preserve">        "",</v>
      </c>
      <c r="C1392" s="26" t="s">
        <v>183</v>
      </c>
      <c r="K1392" s="23" t="str">
        <f t="shared" si="21"/>
        <v>            "Data":null,</v>
      </c>
    </row>
    <row r="1393" spans="1:11" ht="16.5" hidden="1" x14ac:dyDescent="0.25">
      <c r="A1393" t="str">
        <f>CONCATENATE("        """,点位信息!B1392,""",")</f>
        <v xml:space="preserve">        "",</v>
      </c>
      <c r="C1393" s="26" t="s">
        <v>182</v>
      </c>
      <c r="K1393" s="23" t="str">
        <f t="shared" si="21"/>
        <v>            "Message":"(-12011) PI Point not found '\\CHNAWSPIMSDAP\CN.QZH.UTI01.UTI01.KWH.KWH10006C.TOT'."</v>
      </c>
    </row>
    <row r="1394" spans="1:11" ht="16.5" hidden="1" x14ac:dyDescent="0.25">
      <c r="A1394" t="str">
        <f>CONCATENATE("        """,点位信息!B1393,""",")</f>
        <v xml:space="preserve">        "",</v>
      </c>
      <c r="C1394" s="26" t="s">
        <v>3047</v>
      </c>
      <c r="K1394" s="23" t="str">
        <f t="shared" si="21"/>
        <v>        },</v>
      </c>
    </row>
    <row r="1395" spans="1:11" ht="16.5" hidden="1" x14ac:dyDescent="0.25">
      <c r="A1395" t="str">
        <f>CONCATENATE("        """,点位信息!B1394,""",")</f>
        <v xml:space="preserve">        "",</v>
      </c>
      <c r="C1395" s="26" t="s">
        <v>2639</v>
      </c>
      <c r="K1395" s="23" t="str">
        <f t="shared" si="21"/>
        <v>        {</v>
      </c>
    </row>
    <row r="1396" spans="1:11" ht="16.5" hidden="1" x14ac:dyDescent="0.25">
      <c r="A1396" t="str">
        <f>CONCATENATE("        """,点位信息!B1395,""",")</f>
        <v xml:space="preserve">        "",</v>
      </c>
      <c r="C1396" s="26" t="s">
        <v>2640</v>
      </c>
      <c r="K1396" s="23" t="str">
        <f t="shared" si="21"/>
        <v>            "Name":"CN.QZH.UTI01.UTI01.KWH.KWH4006C.TOT",</v>
      </c>
    </row>
    <row r="1397" spans="1:11" ht="16.5" hidden="1" x14ac:dyDescent="0.25">
      <c r="A1397" t="str">
        <f>CONCATENATE("        """,点位信息!B1396,""",")</f>
        <v xml:space="preserve">        "",</v>
      </c>
      <c r="C1397" s="26" t="s">
        <v>3048</v>
      </c>
      <c r="K1397" s="23" t="str">
        <f t="shared" si="21"/>
        <v>            "Path":null,</v>
      </c>
    </row>
    <row r="1398" spans="1:11" ht="16.5" hidden="1" x14ac:dyDescent="0.25">
      <c r="A1398" t="str">
        <f>CONCATENATE("        """,点位信息!B1397,""",")</f>
        <v xml:space="preserve">        "",</v>
      </c>
      <c r="C1398" s="26" t="s">
        <v>183</v>
      </c>
      <c r="K1398" s="23" t="str">
        <f t="shared" si="21"/>
        <v>            "Data":null,</v>
      </c>
    </row>
    <row r="1399" spans="1:11" ht="16.5" hidden="1" x14ac:dyDescent="0.25">
      <c r="A1399" t="str">
        <f>CONCATENATE("        """,点位信息!B1398,""",")</f>
        <v xml:space="preserve">        "",</v>
      </c>
      <c r="C1399" s="26" t="s">
        <v>182</v>
      </c>
      <c r="K1399" s="23" t="str">
        <f t="shared" si="21"/>
        <v>            "Message":"(-12011) PI Point not found '\\CHNAWSPIMSDAP\CN.QZH.UTI01.UTI01.KWH.KWH4006C.TOT'."</v>
      </c>
    </row>
    <row r="1400" spans="1:11" ht="16.5" hidden="1" x14ac:dyDescent="0.25">
      <c r="A1400" t="str">
        <f>CONCATENATE("        """,点位信息!B1399,""",")</f>
        <v xml:space="preserve">        "",</v>
      </c>
      <c r="C1400" s="26" t="s">
        <v>3049</v>
      </c>
      <c r="K1400" s="23" t="str">
        <f t="shared" si="21"/>
        <v>        },</v>
      </c>
    </row>
    <row r="1401" spans="1:11" ht="16.5" hidden="1" x14ac:dyDescent="0.25">
      <c r="A1401" t="str">
        <f>CONCATENATE("        """,点位信息!B1400,""",")</f>
        <v xml:space="preserve">        "",</v>
      </c>
      <c r="C1401" s="26" t="s">
        <v>2639</v>
      </c>
      <c r="K1401" s="23" t="str">
        <f t="shared" si="21"/>
        <v>        {</v>
      </c>
    </row>
    <row r="1402" spans="1:11" ht="16.5" hidden="1" x14ac:dyDescent="0.25">
      <c r="A1402" t="str">
        <f>CONCATENATE("        """,点位信息!B1401,""",")</f>
        <v xml:space="preserve">        "",</v>
      </c>
      <c r="C1402" s="26" t="s">
        <v>2640</v>
      </c>
      <c r="K1402" s="23" t="str">
        <f t="shared" si="21"/>
        <v>            "Name":"CN.QZH.UTI01.UTI01.KWH.KWH12001C.TOT",</v>
      </c>
    </row>
    <row r="1403" spans="1:11" ht="16.5" hidden="1" x14ac:dyDescent="0.25">
      <c r="A1403" t="str">
        <f>CONCATENATE("        """,点位信息!B1402,""",")</f>
        <v xml:space="preserve">        "",</v>
      </c>
      <c r="C1403" s="26" t="s">
        <v>3050</v>
      </c>
      <c r="K1403" s="23" t="str">
        <f t="shared" si="21"/>
        <v>            "Path":null,</v>
      </c>
    </row>
    <row r="1404" spans="1:11" ht="16.5" hidden="1" x14ac:dyDescent="0.25">
      <c r="A1404" t="str">
        <f>CONCATENATE("        """,点位信息!B1403,""",")</f>
        <v xml:space="preserve">        "",</v>
      </c>
      <c r="C1404" s="26" t="s">
        <v>183</v>
      </c>
      <c r="K1404" s="23" t="str">
        <f t="shared" si="21"/>
        <v>            "Data":null,</v>
      </c>
    </row>
    <row r="1405" spans="1:11" ht="16.5" hidden="1" x14ac:dyDescent="0.25">
      <c r="A1405" t="str">
        <f>CONCATENATE("        """,点位信息!B1404,""",")</f>
        <v xml:space="preserve">        "",</v>
      </c>
      <c r="C1405" s="26" t="s">
        <v>182</v>
      </c>
      <c r="K1405" s="23" t="str">
        <f t="shared" si="21"/>
        <v>            "Message":"(-12011) PI Point not found '\\CHNAWSPIMSDAP\CN.QZH.UTI01.UTI01.KWH.KWH12001C.TOT'."</v>
      </c>
    </row>
    <row r="1406" spans="1:11" ht="16.5" hidden="1" x14ac:dyDescent="0.25">
      <c r="A1406" t="str">
        <f>CONCATENATE("        """,点位信息!B1405,""",")</f>
        <v xml:space="preserve">        "",</v>
      </c>
      <c r="C1406" s="26" t="s">
        <v>3051</v>
      </c>
      <c r="K1406" s="23" t="str">
        <f t="shared" si="21"/>
        <v>        },</v>
      </c>
    </row>
    <row r="1407" spans="1:11" ht="16.5" hidden="1" x14ac:dyDescent="0.25">
      <c r="A1407" t="str">
        <f>CONCATENATE("        """,点位信息!B1406,""",")</f>
        <v xml:space="preserve">        "",</v>
      </c>
      <c r="C1407" s="26" t="s">
        <v>2639</v>
      </c>
      <c r="K1407" s="23" t="str">
        <f t="shared" si="21"/>
        <v>        {</v>
      </c>
    </row>
    <row r="1408" spans="1:11" ht="16.5" hidden="1" x14ac:dyDescent="0.25">
      <c r="A1408" t="str">
        <f>CONCATENATE("        """,点位信息!B1407,""",")</f>
        <v xml:space="preserve">        "",</v>
      </c>
      <c r="C1408" s="26" t="s">
        <v>2640</v>
      </c>
      <c r="K1408" s="23" t="str">
        <f t="shared" si="21"/>
        <v>            "Name":"CN.QZH.UTI01.UTI01.KWH.KWH10003C.TOT",</v>
      </c>
    </row>
    <row r="1409" spans="1:11" ht="16.5" hidden="1" x14ac:dyDescent="0.25">
      <c r="A1409" t="str">
        <f>CONCATENATE("        """,点位信息!B1408,""",")</f>
        <v xml:space="preserve">        "",</v>
      </c>
      <c r="C1409" s="26" t="s">
        <v>3052</v>
      </c>
      <c r="K1409" s="23" t="str">
        <f t="shared" si="21"/>
        <v>            "Path":null,</v>
      </c>
    </row>
    <row r="1410" spans="1:11" ht="16.5" hidden="1" x14ac:dyDescent="0.25">
      <c r="A1410" t="str">
        <f>CONCATENATE("        """,点位信息!B1409,""",")</f>
        <v xml:space="preserve">        "",</v>
      </c>
      <c r="C1410" s="26" t="s">
        <v>183</v>
      </c>
      <c r="K1410" s="23" t="str">
        <f t="shared" si="21"/>
        <v>            "Data":null,</v>
      </c>
    </row>
    <row r="1411" spans="1:11" ht="16.5" hidden="1" x14ac:dyDescent="0.25">
      <c r="A1411" t="str">
        <f>CONCATENATE("        """,点位信息!B1410,""",")</f>
        <v xml:space="preserve">        "",</v>
      </c>
      <c r="C1411" s="26" t="s">
        <v>182</v>
      </c>
      <c r="K1411" s="23" t="str">
        <f t="shared" si="21"/>
        <v>            "Message":"(-12011) PI Point not found '\\CHNAWSPIMSDAP\CN.QZH.UTI01.UTI01.KWH.KWH10003C.TOT'."</v>
      </c>
    </row>
    <row r="1412" spans="1:11" ht="16.5" hidden="1" x14ac:dyDescent="0.25">
      <c r="A1412" t="str">
        <f>CONCATENATE("        """,点位信息!B1411,""",")</f>
        <v xml:space="preserve">        "",</v>
      </c>
      <c r="C1412" s="26" t="s">
        <v>3053</v>
      </c>
      <c r="K1412" s="23" t="str">
        <f t="shared" si="21"/>
        <v>        },</v>
      </c>
    </row>
    <row r="1413" spans="1:11" ht="16.5" hidden="1" x14ac:dyDescent="0.25">
      <c r="A1413" t="str">
        <f>CONCATENATE("        """,点位信息!B1412,""",")</f>
        <v xml:space="preserve">        "",</v>
      </c>
      <c r="C1413" s="26" t="s">
        <v>2639</v>
      </c>
      <c r="K1413" s="23" t="str">
        <f t="shared" si="21"/>
        <v>        {</v>
      </c>
    </row>
    <row r="1414" spans="1:11" ht="16.5" hidden="1" x14ac:dyDescent="0.25">
      <c r="A1414" t="str">
        <f>CONCATENATE("        """,点位信息!B1413,""",")</f>
        <v xml:space="preserve">        "",</v>
      </c>
      <c r="C1414" s="26" t="s">
        <v>2640</v>
      </c>
      <c r="K1414" s="23" t="str">
        <f t="shared" si="21"/>
        <v>            "Name":"CN.QZH.UTI01.UTI01.KWH.KWH2006C.TOT",</v>
      </c>
    </row>
    <row r="1415" spans="1:11" ht="16.5" hidden="1" x14ac:dyDescent="0.25">
      <c r="A1415" t="str">
        <f>CONCATENATE("        """,点位信息!B1414,""",")</f>
        <v xml:space="preserve">        "",</v>
      </c>
      <c r="C1415" s="26" t="s">
        <v>3054</v>
      </c>
      <c r="K1415" s="23" t="str">
        <f t="shared" si="21"/>
        <v>            "Path":null,</v>
      </c>
    </row>
    <row r="1416" spans="1:11" ht="16.5" hidden="1" x14ac:dyDescent="0.25">
      <c r="A1416" t="str">
        <f>CONCATENATE("        """,点位信息!B1415,""",")</f>
        <v xml:space="preserve">        "",</v>
      </c>
      <c r="C1416" s="26" t="s">
        <v>183</v>
      </c>
      <c r="K1416" s="23" t="str">
        <f t="shared" si="21"/>
        <v>            "Data":null,</v>
      </c>
    </row>
    <row r="1417" spans="1:11" ht="16.5" hidden="1" x14ac:dyDescent="0.25">
      <c r="A1417" t="str">
        <f>CONCATENATE("        """,点位信息!B1416,""",")</f>
        <v xml:space="preserve">        "",</v>
      </c>
      <c r="C1417" s="26" t="s">
        <v>182</v>
      </c>
      <c r="K1417" s="23" t="str">
        <f t="shared" ref="K1417:K1480" si="22">C1421</f>
        <v>            "Message":"(-12011) PI Point not found '\\CHNAWSPIMSDAP\CN.QZH.UTI01.UTI01.KWH.KWH2006C.TOT'."</v>
      </c>
    </row>
    <row r="1418" spans="1:11" ht="16.5" hidden="1" x14ac:dyDescent="0.25">
      <c r="A1418" t="str">
        <f>CONCATENATE("        """,点位信息!B1417,""",")</f>
        <v xml:space="preserve">        "",</v>
      </c>
      <c r="C1418" s="26" t="s">
        <v>3055</v>
      </c>
      <c r="K1418" s="23" t="str">
        <f t="shared" si="22"/>
        <v>        },</v>
      </c>
    </row>
    <row r="1419" spans="1:11" ht="16.5" hidden="1" x14ac:dyDescent="0.25">
      <c r="A1419" t="str">
        <f>CONCATENATE("        """,点位信息!B1418,""",")</f>
        <v xml:space="preserve">        "",</v>
      </c>
      <c r="C1419" s="26" t="s">
        <v>2639</v>
      </c>
      <c r="K1419" s="23" t="str">
        <f t="shared" si="22"/>
        <v>        {</v>
      </c>
    </row>
    <row r="1420" spans="1:11" ht="16.5" hidden="1" x14ac:dyDescent="0.25">
      <c r="A1420" t="str">
        <f>CONCATENATE("        """,点位信息!B1419,""",")</f>
        <v xml:space="preserve">        "",</v>
      </c>
      <c r="C1420" s="26" t="s">
        <v>2640</v>
      </c>
      <c r="K1420" s="23" t="str">
        <f t="shared" si="22"/>
        <v>            "Name":"CN.QZH.UTI01.UTI01.KWH.KWH_SGYD.TOT",</v>
      </c>
    </row>
    <row r="1421" spans="1:11" ht="16.5" hidden="1" x14ac:dyDescent="0.25">
      <c r="A1421" t="str">
        <f>CONCATENATE("        """,点位信息!B1420,""",")</f>
        <v xml:space="preserve">        "",</v>
      </c>
      <c r="C1421" s="26" t="s">
        <v>3056</v>
      </c>
      <c r="K1421" s="23" t="str">
        <f t="shared" si="22"/>
        <v>            "Path":null,</v>
      </c>
    </row>
    <row r="1422" spans="1:11" ht="16.5" hidden="1" x14ac:dyDescent="0.25">
      <c r="A1422" t="str">
        <f>CONCATENATE("        """,点位信息!B1421,""",")</f>
        <v xml:space="preserve">        "",</v>
      </c>
      <c r="C1422" s="26" t="s">
        <v>183</v>
      </c>
      <c r="K1422" s="23" t="str">
        <f t="shared" si="22"/>
        <v>            "Data":null,</v>
      </c>
    </row>
    <row r="1423" spans="1:11" ht="16.5" hidden="1" x14ac:dyDescent="0.25">
      <c r="A1423" t="str">
        <f>CONCATENATE("        """,点位信息!B1422,""",")</f>
        <v xml:space="preserve">        "",</v>
      </c>
      <c r="C1423" s="26" t="s">
        <v>182</v>
      </c>
      <c r="K1423" s="23" t="str">
        <f t="shared" si="22"/>
        <v>            "Message":"(-12011) PI Point not found '\\CHNAWSPIMSDAP\CN.QZH.UTI01.UTI01.KWH.KWH_SGYD.TOT'."</v>
      </c>
    </row>
    <row r="1424" spans="1:11" ht="16.5" hidden="1" x14ac:dyDescent="0.25">
      <c r="A1424" t="str">
        <f>CONCATENATE("        """,点位信息!B1423,""",")</f>
        <v xml:space="preserve">        "",</v>
      </c>
      <c r="C1424" s="26" t="s">
        <v>3057</v>
      </c>
      <c r="K1424" s="23" t="str">
        <f t="shared" si="22"/>
        <v>        },</v>
      </c>
    </row>
    <row r="1425" spans="1:11" ht="16.5" hidden="1" x14ac:dyDescent="0.25">
      <c r="A1425" t="str">
        <f>CONCATENATE("        """,点位信息!B1424,""",")</f>
        <v xml:space="preserve">        "",</v>
      </c>
      <c r="C1425" s="26" t="s">
        <v>2639</v>
      </c>
      <c r="K1425" s="23" t="str">
        <f t="shared" si="22"/>
        <v>        {</v>
      </c>
    </row>
    <row r="1426" spans="1:11" ht="16.5" hidden="1" x14ac:dyDescent="0.25">
      <c r="A1426" t="str">
        <f>CONCATENATE("        """,点位信息!B1425,""",")</f>
        <v xml:space="preserve">        "",</v>
      </c>
      <c r="C1426" s="26" t="s">
        <v>2640</v>
      </c>
      <c r="K1426" s="23" t="str">
        <f t="shared" si="22"/>
        <v>            "Name":"CN.QZH.UTI01.UTI01.KWH.KWH1003 .TOT",</v>
      </c>
    </row>
    <row r="1427" spans="1:11" ht="16.5" hidden="1" x14ac:dyDescent="0.25">
      <c r="A1427" t="str">
        <f>CONCATENATE("        """,点位信息!B1426,""",")</f>
        <v xml:space="preserve">        "",</v>
      </c>
      <c r="C1427" s="26" t="s">
        <v>3058</v>
      </c>
      <c r="K1427" s="23" t="str">
        <f t="shared" si="22"/>
        <v>            "Path":null,</v>
      </c>
    </row>
    <row r="1428" spans="1:11" ht="16.5" hidden="1" x14ac:dyDescent="0.25">
      <c r="A1428" t="str">
        <f>CONCATENATE("        """,点位信息!B1427,""",")</f>
        <v xml:space="preserve">        "",</v>
      </c>
      <c r="C1428" s="26" t="s">
        <v>183</v>
      </c>
      <c r="K1428" s="23" t="str">
        <f t="shared" si="22"/>
        <v>            "Data":null,</v>
      </c>
    </row>
    <row r="1429" spans="1:11" ht="16.5" hidden="1" x14ac:dyDescent="0.25">
      <c r="A1429" t="str">
        <f>CONCATENATE("        """,点位信息!B1428,""",")</f>
        <v xml:space="preserve">        "",</v>
      </c>
      <c r="C1429" s="26" t="s">
        <v>182</v>
      </c>
      <c r="K1429" s="23" t="str">
        <f t="shared" si="22"/>
        <v>            "Message":"(-12011) PI Point not found '\\CHNAWSPIMSDAP\CN.QZH.UTI01.UTI01.KWH.KWH1003 .TOT'."</v>
      </c>
    </row>
    <row r="1430" spans="1:11" ht="16.5" hidden="1" x14ac:dyDescent="0.25">
      <c r="A1430" t="str">
        <f>CONCATENATE("        """,点位信息!B1429,""",")</f>
        <v xml:space="preserve">        "",</v>
      </c>
      <c r="C1430" s="26" t="s">
        <v>3059</v>
      </c>
      <c r="K1430" s="23" t="str">
        <f t="shared" si="22"/>
        <v>        },</v>
      </c>
    </row>
    <row r="1431" spans="1:11" ht="16.5" hidden="1" x14ac:dyDescent="0.25">
      <c r="A1431" t="str">
        <f>CONCATENATE("        """,点位信息!B1430,""",")</f>
        <v xml:space="preserve">        "",</v>
      </c>
      <c r="C1431" s="26" t="s">
        <v>2639</v>
      </c>
      <c r="K1431" s="23" t="str">
        <f t="shared" si="22"/>
        <v>        {</v>
      </c>
    </row>
    <row r="1432" spans="1:11" ht="16.5" hidden="1" x14ac:dyDescent="0.25">
      <c r="A1432" t="str">
        <f>CONCATENATE("        """,点位信息!B1431,""",")</f>
        <v xml:space="preserve">        "",</v>
      </c>
      <c r="C1432" s="26" t="s">
        <v>2640</v>
      </c>
      <c r="K1432" s="23" t="str">
        <f t="shared" si="22"/>
        <v>            "Name":"CN.QZH.UTI01.UTI01.KWH.KWH2007 .TOT",</v>
      </c>
    </row>
    <row r="1433" spans="1:11" ht="16.5" hidden="1" x14ac:dyDescent="0.25">
      <c r="A1433" t="str">
        <f>CONCATENATE("        """,点位信息!B1432,""",")</f>
        <v xml:space="preserve">        "",</v>
      </c>
      <c r="C1433" s="26" t="s">
        <v>3060</v>
      </c>
      <c r="K1433" s="23" t="str">
        <f t="shared" si="22"/>
        <v>            "Path":null,</v>
      </c>
    </row>
    <row r="1434" spans="1:11" ht="16.5" hidden="1" x14ac:dyDescent="0.25">
      <c r="A1434" t="str">
        <f>CONCATENATE("        """,点位信息!B1433,""",")</f>
        <v xml:space="preserve">        "",</v>
      </c>
      <c r="C1434" s="26" t="s">
        <v>183</v>
      </c>
      <c r="K1434" s="23" t="str">
        <f t="shared" si="22"/>
        <v>            "Data":null,</v>
      </c>
    </row>
    <row r="1435" spans="1:11" ht="16.5" hidden="1" x14ac:dyDescent="0.25">
      <c r="A1435" t="str">
        <f>CONCATENATE("        """,点位信息!B1434,""",")</f>
        <v xml:space="preserve">        "",</v>
      </c>
      <c r="C1435" s="26" t="s">
        <v>182</v>
      </c>
      <c r="K1435" s="23" t="str">
        <f t="shared" si="22"/>
        <v>            "Message":"(-12011) PI Point not found '\\CHNAWSPIMSDAP\CN.QZH.UTI01.UTI01.KWH.KWH2007 .TOT'."</v>
      </c>
    </row>
    <row r="1436" spans="1:11" ht="16.5" hidden="1" x14ac:dyDescent="0.25">
      <c r="A1436" t="str">
        <f>CONCATENATE("        """,点位信息!B1435,""",")</f>
        <v xml:space="preserve">        "",</v>
      </c>
      <c r="C1436" s="26" t="s">
        <v>3061</v>
      </c>
      <c r="K1436" s="23" t="str">
        <f t="shared" si="22"/>
        <v>        },</v>
      </c>
    </row>
    <row r="1437" spans="1:11" ht="16.5" hidden="1" x14ac:dyDescent="0.25">
      <c r="A1437" t="str">
        <f>CONCATENATE("        """,点位信息!B1436,""",")</f>
        <v xml:space="preserve">        "",</v>
      </c>
      <c r="C1437" s="26" t="s">
        <v>2639</v>
      </c>
      <c r="K1437" s="23" t="str">
        <f t="shared" si="22"/>
        <v>        {</v>
      </c>
    </row>
    <row r="1438" spans="1:11" ht="16.5" hidden="1" x14ac:dyDescent="0.25">
      <c r="A1438" t="str">
        <f>CONCATENATE("        """,点位信息!B1437,""",")</f>
        <v xml:space="preserve">        "",</v>
      </c>
      <c r="C1438" s="26" t="s">
        <v>2640</v>
      </c>
      <c r="K1438" s="23" t="str">
        <f t="shared" si="22"/>
        <v>            "Name":"CN.QZH.UTI01.UTI01.KWH.KWH1010 .TOT",</v>
      </c>
    </row>
    <row r="1439" spans="1:11" ht="16.5" hidden="1" x14ac:dyDescent="0.25">
      <c r="A1439" t="str">
        <f>CONCATENATE("        """,点位信息!B1438,""",")</f>
        <v xml:space="preserve">        "",</v>
      </c>
      <c r="C1439" s="26" t="s">
        <v>3062</v>
      </c>
      <c r="K1439" s="23" t="str">
        <f t="shared" si="22"/>
        <v>            "Path":null,</v>
      </c>
    </row>
    <row r="1440" spans="1:11" ht="16.5" hidden="1" x14ac:dyDescent="0.25">
      <c r="A1440" t="str">
        <f>CONCATENATE("        """,点位信息!B1439,""",")</f>
        <v xml:space="preserve">        "",</v>
      </c>
      <c r="C1440" s="26" t="s">
        <v>183</v>
      </c>
      <c r="K1440" s="23" t="str">
        <f t="shared" si="22"/>
        <v>            "Data":null,</v>
      </c>
    </row>
    <row r="1441" spans="1:11" ht="16.5" hidden="1" x14ac:dyDescent="0.25">
      <c r="A1441" t="str">
        <f>CONCATENATE("        """,点位信息!B1440,""",")</f>
        <v xml:space="preserve">        "",</v>
      </c>
      <c r="C1441" s="26" t="s">
        <v>182</v>
      </c>
      <c r="K1441" s="23" t="str">
        <f t="shared" si="22"/>
        <v>            "Message":"(-12011) PI Point not found '\\CHNAWSPIMSDAP\CN.QZH.UTI01.UTI01.KWH.KWH1010 .TOT'."</v>
      </c>
    </row>
    <row r="1442" spans="1:11" ht="16.5" hidden="1" x14ac:dyDescent="0.25">
      <c r="A1442" t="str">
        <f>CONCATENATE("        """,点位信息!B1441,""",")</f>
        <v xml:space="preserve">        "",</v>
      </c>
      <c r="C1442" s="26" t="s">
        <v>3063</v>
      </c>
      <c r="K1442" s="23" t="str">
        <f t="shared" si="22"/>
        <v>        },</v>
      </c>
    </row>
    <row r="1443" spans="1:11" ht="16.5" hidden="1" x14ac:dyDescent="0.25">
      <c r="A1443" t="str">
        <f>CONCATENATE("        """,点位信息!B1442,""",")</f>
        <v xml:space="preserve">        "",</v>
      </c>
      <c r="C1443" s="26" t="s">
        <v>2639</v>
      </c>
      <c r="K1443" s="23" t="str">
        <f t="shared" si="22"/>
        <v>        {</v>
      </c>
    </row>
    <row r="1444" spans="1:11" ht="16.5" hidden="1" x14ac:dyDescent="0.25">
      <c r="A1444" t="str">
        <f>CONCATENATE("        """,点位信息!B1443,""",")</f>
        <v xml:space="preserve">        "",</v>
      </c>
      <c r="C1444" s="26" t="s">
        <v>2640</v>
      </c>
      <c r="K1444" s="23" t="str">
        <f t="shared" si="22"/>
        <v>            "Name":"CN.QZH.UTI01.UTI01.KWH.KWH2008 .TOT",</v>
      </c>
    </row>
    <row r="1445" spans="1:11" ht="16.5" hidden="1" x14ac:dyDescent="0.25">
      <c r="A1445" t="str">
        <f>CONCATENATE("        """,点位信息!B1444,""",")</f>
        <v xml:space="preserve">        "",</v>
      </c>
      <c r="C1445" s="26" t="s">
        <v>3064</v>
      </c>
      <c r="K1445" s="23" t="str">
        <f t="shared" si="22"/>
        <v>            "Path":null,</v>
      </c>
    </row>
    <row r="1446" spans="1:11" ht="16.5" hidden="1" x14ac:dyDescent="0.25">
      <c r="A1446" t="str">
        <f>CONCATENATE("        """,点位信息!B1445,""",")</f>
        <v xml:space="preserve">        "",</v>
      </c>
      <c r="C1446" s="26" t="s">
        <v>183</v>
      </c>
      <c r="K1446" s="23" t="str">
        <f t="shared" si="22"/>
        <v>            "Data":null,</v>
      </c>
    </row>
    <row r="1447" spans="1:11" ht="16.5" hidden="1" x14ac:dyDescent="0.25">
      <c r="A1447" t="str">
        <f>CONCATENATE("        """,点位信息!B1446,""",")</f>
        <v xml:space="preserve">        "",</v>
      </c>
      <c r="C1447" s="26" t="s">
        <v>182</v>
      </c>
      <c r="K1447" s="23" t="str">
        <f t="shared" si="22"/>
        <v>            "Message":"(-12011) PI Point not found '\\CHNAWSPIMSDAP\CN.QZH.UTI01.UTI01.KWH.KWH2008 .TOT'."</v>
      </c>
    </row>
    <row r="1448" spans="1:11" ht="16.5" hidden="1" x14ac:dyDescent="0.25">
      <c r="A1448" t="str">
        <f>CONCATENATE("        """,点位信息!B1447,""",")</f>
        <v xml:space="preserve">        "",</v>
      </c>
      <c r="C1448" s="26" t="s">
        <v>3065</v>
      </c>
      <c r="K1448" s="23" t="str">
        <f t="shared" si="22"/>
        <v>        },</v>
      </c>
    </row>
    <row r="1449" spans="1:11" ht="16.5" hidden="1" x14ac:dyDescent="0.25">
      <c r="A1449" t="str">
        <f>CONCATENATE("        """,点位信息!B1448,""",")</f>
        <v xml:space="preserve">        "",</v>
      </c>
      <c r="C1449" s="26" t="s">
        <v>2639</v>
      </c>
      <c r="K1449" s="23" t="str">
        <f t="shared" si="22"/>
        <v>        {</v>
      </c>
    </row>
    <row r="1450" spans="1:11" ht="16.5" hidden="1" x14ac:dyDescent="0.25">
      <c r="A1450" t="str">
        <f>CONCATENATE("        """,点位信息!B1449,""",")</f>
        <v xml:space="preserve">        "",</v>
      </c>
      <c r="C1450" s="26" t="s">
        <v>2640</v>
      </c>
      <c r="K1450" s="23" t="str">
        <f t="shared" si="22"/>
        <v>            "Name":"CN.QZH.UTI01.UTI01.KWH.KWH5001 .TOT",</v>
      </c>
    </row>
    <row r="1451" spans="1:11" ht="16.5" hidden="1" x14ac:dyDescent="0.25">
      <c r="A1451" t="str">
        <f>CONCATENATE("        """,点位信息!B1450,""",")</f>
        <v xml:space="preserve">        "",</v>
      </c>
      <c r="C1451" s="26" t="s">
        <v>3066</v>
      </c>
      <c r="K1451" s="23" t="str">
        <f t="shared" si="22"/>
        <v>            "Path":null,</v>
      </c>
    </row>
    <row r="1452" spans="1:11" ht="16.5" hidden="1" x14ac:dyDescent="0.25">
      <c r="A1452" t="str">
        <f>CONCATENATE("        """,点位信息!B1451,""",")</f>
        <v xml:space="preserve">        "",</v>
      </c>
      <c r="C1452" s="26" t="s">
        <v>183</v>
      </c>
      <c r="K1452" s="23" t="str">
        <f t="shared" si="22"/>
        <v>            "Data":null,</v>
      </c>
    </row>
    <row r="1453" spans="1:11" ht="16.5" hidden="1" x14ac:dyDescent="0.25">
      <c r="A1453" t="str">
        <f>CONCATENATE("        """,点位信息!B1452,""",")</f>
        <v xml:space="preserve">        "",</v>
      </c>
      <c r="C1453" s="26" t="s">
        <v>182</v>
      </c>
      <c r="K1453" s="23" t="str">
        <f t="shared" si="22"/>
        <v>            "Message":"(-12011) PI Point not found '\\CHNAWSPIMSDAP\CN.QZH.UTI01.UTI01.KWH.KWH5001 .TOT'."</v>
      </c>
    </row>
    <row r="1454" spans="1:11" ht="16.5" hidden="1" x14ac:dyDescent="0.25">
      <c r="A1454" t="str">
        <f>CONCATENATE("        """,点位信息!B1453,""",")</f>
        <v xml:space="preserve">        "",</v>
      </c>
      <c r="C1454" s="26" t="s">
        <v>3067</v>
      </c>
      <c r="K1454" s="23" t="str">
        <f t="shared" si="22"/>
        <v>        },</v>
      </c>
    </row>
    <row r="1455" spans="1:11" ht="16.5" hidden="1" x14ac:dyDescent="0.25">
      <c r="A1455" t="str">
        <f>CONCATENATE("        """,点位信息!B1454,""",")</f>
        <v xml:space="preserve">        "",</v>
      </c>
      <c r="C1455" s="26" t="s">
        <v>2639</v>
      </c>
      <c r="K1455" s="23" t="str">
        <f t="shared" si="22"/>
        <v>        {</v>
      </c>
    </row>
    <row r="1456" spans="1:11" ht="16.5" hidden="1" x14ac:dyDescent="0.25">
      <c r="A1456" t="str">
        <f>CONCATENATE("        """,点位信息!B1455,""",")</f>
        <v xml:space="preserve">        "",</v>
      </c>
      <c r="C1456" s="26" t="s">
        <v>2640</v>
      </c>
      <c r="K1456" s="23" t="str">
        <f t="shared" si="22"/>
        <v>            "Name":"CN.QZH.UTI01.UTI01.KWH.KWH4004 .TOT",</v>
      </c>
    </row>
    <row r="1457" spans="1:11" ht="16.5" hidden="1" x14ac:dyDescent="0.25">
      <c r="A1457" t="str">
        <f>CONCATENATE("        """,点位信息!B1456,""",")</f>
        <v xml:space="preserve">        "",</v>
      </c>
      <c r="C1457" s="26" t="s">
        <v>3068</v>
      </c>
      <c r="K1457" s="23" t="str">
        <f t="shared" si="22"/>
        <v>            "Path":null,</v>
      </c>
    </row>
    <row r="1458" spans="1:11" ht="16.5" hidden="1" x14ac:dyDescent="0.25">
      <c r="A1458" t="str">
        <f>CONCATENATE("        """,点位信息!B1457,""",")</f>
        <v xml:space="preserve">        "",</v>
      </c>
      <c r="C1458" s="26" t="s">
        <v>183</v>
      </c>
      <c r="K1458" s="23" t="str">
        <f t="shared" si="22"/>
        <v>            "Data":null,</v>
      </c>
    </row>
    <row r="1459" spans="1:11" ht="16.5" hidden="1" x14ac:dyDescent="0.25">
      <c r="A1459" t="str">
        <f>CONCATENATE("        """,点位信息!B1458,""",")</f>
        <v xml:space="preserve">        "",</v>
      </c>
      <c r="C1459" s="26" t="s">
        <v>182</v>
      </c>
      <c r="K1459" s="23" t="str">
        <f t="shared" si="22"/>
        <v>            "Message":"(-12011) PI Point not found '\\CHNAWSPIMSDAP\CN.QZH.UTI01.UTI01.KWH.KWH4004 .TOT'."</v>
      </c>
    </row>
    <row r="1460" spans="1:11" ht="16.5" hidden="1" x14ac:dyDescent="0.25">
      <c r="A1460" t="str">
        <f>CONCATENATE("        """,点位信息!B1459,""",")</f>
        <v xml:space="preserve">        "",</v>
      </c>
      <c r="C1460" s="26" t="s">
        <v>3069</v>
      </c>
      <c r="K1460" s="23" t="str">
        <f t="shared" si="22"/>
        <v>        },</v>
      </c>
    </row>
    <row r="1461" spans="1:11" ht="16.5" hidden="1" x14ac:dyDescent="0.25">
      <c r="A1461" t="str">
        <f>CONCATENATE("        """,点位信息!B1460,""",")</f>
        <v xml:space="preserve">        "",</v>
      </c>
      <c r="C1461" s="26" t="s">
        <v>2639</v>
      </c>
      <c r="K1461" s="23" t="str">
        <f t="shared" si="22"/>
        <v>        {</v>
      </c>
    </row>
    <row r="1462" spans="1:11" ht="16.5" hidden="1" x14ac:dyDescent="0.25">
      <c r="A1462" t="str">
        <f>CONCATENATE("        """,点位信息!B1461,""",")</f>
        <v xml:space="preserve">        "",</v>
      </c>
      <c r="C1462" s="26" t="s">
        <v>2640</v>
      </c>
      <c r="K1462" s="23" t="str">
        <f t="shared" si="22"/>
        <v>            "Name":"CN.QZH.UTI01.UTI01.KWH.KWH_1000T.TOT",</v>
      </c>
    </row>
    <row r="1463" spans="1:11" ht="16.5" hidden="1" x14ac:dyDescent="0.25">
      <c r="A1463" t="str">
        <f>CONCATENATE("        """,点位信息!B1462,""",")</f>
        <v xml:space="preserve">        "",</v>
      </c>
      <c r="C1463" s="26" t="s">
        <v>3070</v>
      </c>
      <c r="K1463" s="23" t="str">
        <f t="shared" si="22"/>
        <v>            "Path":null,</v>
      </c>
    </row>
    <row r="1464" spans="1:11" ht="16.5" hidden="1" x14ac:dyDescent="0.25">
      <c r="A1464" t="str">
        <f>CONCATENATE("        """,点位信息!B1463,""",")</f>
        <v xml:space="preserve">        "",</v>
      </c>
      <c r="C1464" s="26" t="s">
        <v>183</v>
      </c>
      <c r="K1464" s="23" t="str">
        <f t="shared" si="22"/>
        <v>            "Data":null,</v>
      </c>
    </row>
    <row r="1465" spans="1:11" ht="16.5" hidden="1" x14ac:dyDescent="0.25">
      <c r="A1465" t="str">
        <f>CONCATENATE("        """,点位信息!B1464,""",")</f>
        <v xml:space="preserve">        "",</v>
      </c>
      <c r="C1465" s="26" t="s">
        <v>182</v>
      </c>
      <c r="K1465" s="23" t="str">
        <f t="shared" si="22"/>
        <v>            "Message":"(-12011) PI Point not found '\\CHNAWSPIMSDAP\CN.QZH.UTI01.UTI01.KWH.KWH_1000T.TOT'."</v>
      </c>
    </row>
    <row r="1466" spans="1:11" ht="16.5" hidden="1" x14ac:dyDescent="0.25">
      <c r="A1466" t="str">
        <f>CONCATENATE("        """,点位信息!B1465,""",")</f>
        <v xml:space="preserve">        "",</v>
      </c>
      <c r="C1466" s="26" t="s">
        <v>3071</v>
      </c>
      <c r="K1466" s="23" t="str">
        <f t="shared" si="22"/>
        <v>        },</v>
      </c>
    </row>
    <row r="1467" spans="1:11" ht="16.5" hidden="1" x14ac:dyDescent="0.25">
      <c r="A1467" t="str">
        <f>CONCATENATE("        """,点位信息!B1466,""",")</f>
        <v xml:space="preserve">        "",</v>
      </c>
      <c r="C1467" s="26" t="s">
        <v>2639</v>
      </c>
      <c r="K1467" s="23" t="str">
        <f t="shared" si="22"/>
        <v>        {</v>
      </c>
    </row>
    <row r="1468" spans="1:11" ht="16.5" hidden="1" x14ac:dyDescent="0.25">
      <c r="A1468" t="str">
        <f>CONCATENATE("        """,点位信息!B1467,""",")</f>
        <v xml:space="preserve">        "",</v>
      </c>
      <c r="C1468" s="26" t="s">
        <v>2640</v>
      </c>
      <c r="K1468" s="23" t="str">
        <f t="shared" si="22"/>
        <v>            "Name":"CN.QZH.UTI01.UTI01.KWH.KWH5002 .TOT",</v>
      </c>
    </row>
    <row r="1469" spans="1:11" ht="16.5" hidden="1" x14ac:dyDescent="0.25">
      <c r="A1469" t="str">
        <f>CONCATENATE("        """,点位信息!B1468,""",")</f>
        <v xml:space="preserve">        "",</v>
      </c>
      <c r="C1469" s="26" t="s">
        <v>3072</v>
      </c>
      <c r="K1469" s="23" t="str">
        <f t="shared" si="22"/>
        <v>            "Path":null,</v>
      </c>
    </row>
    <row r="1470" spans="1:11" ht="16.5" hidden="1" x14ac:dyDescent="0.25">
      <c r="A1470" t="str">
        <f>CONCATENATE("        """,点位信息!B1469,""",")</f>
        <v xml:space="preserve">        "",</v>
      </c>
      <c r="C1470" s="26" t="s">
        <v>183</v>
      </c>
      <c r="K1470" s="23" t="str">
        <f t="shared" si="22"/>
        <v>            "Data":null,</v>
      </c>
    </row>
    <row r="1471" spans="1:11" ht="16.5" hidden="1" x14ac:dyDescent="0.25">
      <c r="A1471" t="str">
        <f>CONCATENATE("        """,点位信息!B1470,""",")</f>
        <v xml:space="preserve">        "",</v>
      </c>
      <c r="C1471" s="26" t="s">
        <v>182</v>
      </c>
      <c r="K1471" s="23" t="str">
        <f t="shared" si="22"/>
        <v>            "Message":"(-12011) PI Point not found '\\CHNAWSPIMSDAP\CN.QZH.UTI01.UTI01.KWH.KWH5002 .TOT'."</v>
      </c>
    </row>
    <row r="1472" spans="1:11" ht="16.5" hidden="1" x14ac:dyDescent="0.25">
      <c r="A1472" t="str">
        <f>CONCATENATE("        """,点位信息!B1471,""",")</f>
        <v xml:space="preserve">        "",</v>
      </c>
      <c r="C1472" s="26" t="s">
        <v>3073</v>
      </c>
      <c r="K1472" s="23" t="str">
        <f t="shared" si="22"/>
        <v>        },</v>
      </c>
    </row>
    <row r="1473" spans="1:11" ht="16.5" hidden="1" x14ac:dyDescent="0.25">
      <c r="A1473" t="str">
        <f>CONCATENATE("        """,点位信息!B1472,""",")</f>
        <v xml:space="preserve">        "",</v>
      </c>
      <c r="C1473" s="26" t="s">
        <v>2639</v>
      </c>
      <c r="K1473" s="23" t="str">
        <f t="shared" si="22"/>
        <v>        {</v>
      </c>
    </row>
    <row r="1474" spans="1:11" ht="16.5" hidden="1" x14ac:dyDescent="0.25">
      <c r="A1474" t="str">
        <f>CONCATENATE("        """,点位信息!B1473,""",")</f>
        <v xml:space="preserve">        "",</v>
      </c>
      <c r="C1474" s="26" t="s">
        <v>2640</v>
      </c>
      <c r="K1474" s="23" t="str">
        <f t="shared" si="22"/>
        <v>            "Name":"CN.QZH.UTI01.UTI01.KWH.KWH8003 .TOT",</v>
      </c>
    </row>
    <row r="1475" spans="1:11" ht="16.5" hidden="1" x14ac:dyDescent="0.25">
      <c r="A1475" t="str">
        <f>CONCATENATE("        """,点位信息!B1474,""",")</f>
        <v xml:space="preserve">        "",</v>
      </c>
      <c r="C1475" s="26" t="s">
        <v>3074</v>
      </c>
      <c r="K1475" s="23" t="str">
        <f t="shared" si="22"/>
        <v>            "Path":null,</v>
      </c>
    </row>
    <row r="1476" spans="1:11" ht="16.5" hidden="1" x14ac:dyDescent="0.25">
      <c r="A1476" t="str">
        <f>CONCATENATE("        """,点位信息!B1475,""",")</f>
        <v xml:space="preserve">        "",</v>
      </c>
      <c r="C1476" s="26" t="s">
        <v>183</v>
      </c>
      <c r="K1476" s="23" t="str">
        <f t="shared" si="22"/>
        <v>            "Data":null,</v>
      </c>
    </row>
    <row r="1477" spans="1:11" ht="16.5" hidden="1" x14ac:dyDescent="0.25">
      <c r="A1477" t="str">
        <f>CONCATENATE("        """,点位信息!B1476,""",")</f>
        <v xml:space="preserve">        "",</v>
      </c>
      <c r="C1477" s="26" t="s">
        <v>182</v>
      </c>
      <c r="K1477" s="23" t="str">
        <f t="shared" si="22"/>
        <v>            "Message":"(-12011) PI Point not found '\\CHNAWSPIMSDAP\CN.QZH.UTI01.UTI01.KWH.KWH8003 .TOT'."</v>
      </c>
    </row>
    <row r="1478" spans="1:11" ht="16.5" hidden="1" x14ac:dyDescent="0.25">
      <c r="A1478" t="str">
        <f>CONCATENATE("        """,点位信息!B1477,""",")</f>
        <v xml:space="preserve">        "",</v>
      </c>
      <c r="C1478" s="26" t="s">
        <v>3075</v>
      </c>
      <c r="K1478" s="23" t="str">
        <f t="shared" si="22"/>
        <v>        },</v>
      </c>
    </row>
    <row r="1479" spans="1:11" ht="16.5" hidden="1" x14ac:dyDescent="0.25">
      <c r="A1479" t="str">
        <f>CONCATENATE("        """,点位信息!B1478,""",")</f>
        <v xml:space="preserve">        "",</v>
      </c>
      <c r="C1479" s="26" t="s">
        <v>2639</v>
      </c>
      <c r="K1479" s="23" t="str">
        <f t="shared" si="22"/>
        <v>        {</v>
      </c>
    </row>
    <row r="1480" spans="1:11" ht="16.5" hidden="1" x14ac:dyDescent="0.25">
      <c r="A1480" t="str">
        <f>CONCATENATE("        """,点位信息!B1479,""",")</f>
        <v xml:space="preserve">        "",</v>
      </c>
      <c r="C1480" s="26" t="s">
        <v>2640</v>
      </c>
      <c r="K1480" s="23" t="str">
        <f t="shared" si="22"/>
        <v>            "Name":"CN.QZH.UTI01.UTI01.KWH.KWH5005 .TOT",</v>
      </c>
    </row>
    <row r="1481" spans="1:11" ht="16.5" hidden="1" x14ac:dyDescent="0.25">
      <c r="A1481" t="str">
        <f>CONCATENATE("        """,点位信息!B1480,""",")</f>
        <v xml:space="preserve">        "",</v>
      </c>
      <c r="C1481" s="26" t="s">
        <v>3076</v>
      </c>
      <c r="K1481" s="23" t="str">
        <f t="shared" ref="K1481:K1544" si="23">C1485</f>
        <v>            "Path":null,</v>
      </c>
    </row>
    <row r="1482" spans="1:11" ht="16.5" hidden="1" x14ac:dyDescent="0.25">
      <c r="A1482" t="str">
        <f>CONCATENATE("        """,点位信息!B1481,""",")</f>
        <v xml:space="preserve">        "",</v>
      </c>
      <c r="C1482" s="26" t="s">
        <v>183</v>
      </c>
      <c r="K1482" s="23" t="str">
        <f t="shared" si="23"/>
        <v>            "Data":null,</v>
      </c>
    </row>
    <row r="1483" spans="1:11" ht="16.5" hidden="1" x14ac:dyDescent="0.25">
      <c r="A1483" t="str">
        <f>CONCATENATE("        """,点位信息!B1482,""",")</f>
        <v xml:space="preserve">        "",</v>
      </c>
      <c r="C1483" s="26" t="s">
        <v>182</v>
      </c>
      <c r="K1483" s="23" t="str">
        <f t="shared" si="23"/>
        <v>            "Message":"(-12011) PI Point not found '\\CHNAWSPIMSDAP\CN.QZH.UTI01.UTI01.KWH.KWH5005 .TOT'."</v>
      </c>
    </row>
    <row r="1484" spans="1:11" ht="16.5" hidden="1" x14ac:dyDescent="0.25">
      <c r="A1484" t="str">
        <f>CONCATENATE("        """,点位信息!B1483,""",")</f>
        <v xml:space="preserve">        "",</v>
      </c>
      <c r="C1484" s="26" t="s">
        <v>3077</v>
      </c>
      <c r="K1484" s="23" t="str">
        <f t="shared" si="23"/>
        <v>        },</v>
      </c>
    </row>
    <row r="1485" spans="1:11" ht="16.5" hidden="1" x14ac:dyDescent="0.25">
      <c r="A1485" t="str">
        <f>CONCATENATE("        """,点位信息!B1484,""",")</f>
        <v xml:space="preserve">        "",</v>
      </c>
      <c r="C1485" s="26" t="s">
        <v>2639</v>
      </c>
      <c r="K1485" s="23" t="str">
        <f t="shared" si="23"/>
        <v>        {</v>
      </c>
    </row>
    <row r="1486" spans="1:11" ht="16.5" hidden="1" x14ac:dyDescent="0.25">
      <c r="A1486" t="str">
        <f>CONCATENATE("        """,点位信息!B1485,""",")</f>
        <v xml:space="preserve">        "",</v>
      </c>
      <c r="C1486" s="26" t="s">
        <v>2640</v>
      </c>
      <c r="K1486" s="23" t="str">
        <f t="shared" si="23"/>
        <v>            "Name":"CN.QZH.UTI01.UTI01.KWH.KWH4005 .TOT",</v>
      </c>
    </row>
    <row r="1487" spans="1:11" ht="16.5" hidden="1" x14ac:dyDescent="0.25">
      <c r="A1487" t="str">
        <f>CONCATENATE("        """,点位信息!B1486,""",")</f>
        <v xml:space="preserve">        "",</v>
      </c>
      <c r="C1487" s="26" t="s">
        <v>3078</v>
      </c>
      <c r="K1487" s="23" t="str">
        <f t="shared" si="23"/>
        <v>            "Path":null,</v>
      </c>
    </row>
    <row r="1488" spans="1:11" ht="16.5" hidden="1" x14ac:dyDescent="0.25">
      <c r="A1488" t="str">
        <f>CONCATENATE("        """,点位信息!B1487,""",")</f>
        <v xml:space="preserve">        "",</v>
      </c>
      <c r="C1488" s="26" t="s">
        <v>183</v>
      </c>
      <c r="K1488" s="23" t="str">
        <f t="shared" si="23"/>
        <v>            "Data":null,</v>
      </c>
    </row>
    <row r="1489" spans="1:11" ht="16.5" hidden="1" x14ac:dyDescent="0.25">
      <c r="A1489" t="str">
        <f>CONCATENATE("        """,点位信息!B1488,""",")</f>
        <v xml:space="preserve">        "",</v>
      </c>
      <c r="C1489" s="26" t="s">
        <v>182</v>
      </c>
      <c r="K1489" s="23" t="str">
        <f t="shared" si="23"/>
        <v>            "Message":"(-12011) PI Point not found '\\CHNAWSPIMSDAP\CN.QZH.UTI01.UTI01.KWH.KWH4005 .TOT'."</v>
      </c>
    </row>
    <row r="1490" spans="1:11" ht="16.5" hidden="1" x14ac:dyDescent="0.25">
      <c r="A1490" t="str">
        <f>CONCATENATE("        """,点位信息!B1489,""",")</f>
        <v xml:space="preserve">        "",</v>
      </c>
      <c r="C1490" s="26" t="s">
        <v>3079</v>
      </c>
      <c r="K1490" s="23" t="str">
        <f t="shared" si="23"/>
        <v>        },</v>
      </c>
    </row>
    <row r="1491" spans="1:11" ht="16.5" hidden="1" x14ac:dyDescent="0.25">
      <c r="A1491" t="str">
        <f>CONCATENATE("        """,点位信息!B1490,""",")</f>
        <v xml:space="preserve">        "",</v>
      </c>
      <c r="C1491" s="26" t="s">
        <v>2639</v>
      </c>
      <c r="K1491" s="23" t="str">
        <f t="shared" si="23"/>
        <v>        {</v>
      </c>
    </row>
    <row r="1492" spans="1:11" ht="16.5" hidden="1" x14ac:dyDescent="0.25">
      <c r="A1492" t="str">
        <f>CONCATENATE("        """,点位信息!B1491,""",")</f>
        <v xml:space="preserve">        "",</v>
      </c>
      <c r="C1492" s="26" t="s">
        <v>2640</v>
      </c>
      <c r="K1492" s="23" t="str">
        <f t="shared" si="23"/>
        <v>            "Name":"CN.QZH.UTI01.UTI01.KWH.KWH1004 .TOT",</v>
      </c>
    </row>
    <row r="1493" spans="1:11" ht="16.5" hidden="1" x14ac:dyDescent="0.25">
      <c r="A1493" t="str">
        <f>CONCATENATE("        """,点位信息!B1492,""",")</f>
        <v xml:space="preserve">        "",</v>
      </c>
      <c r="C1493" s="26" t="s">
        <v>3080</v>
      </c>
      <c r="K1493" s="23" t="str">
        <f t="shared" si="23"/>
        <v>            "Path":null,</v>
      </c>
    </row>
    <row r="1494" spans="1:11" ht="16.5" hidden="1" x14ac:dyDescent="0.25">
      <c r="A1494" t="str">
        <f>CONCATENATE("        """,点位信息!B1493,""",")</f>
        <v xml:space="preserve">        "",</v>
      </c>
      <c r="C1494" s="26" t="s">
        <v>183</v>
      </c>
      <c r="K1494" s="23" t="str">
        <f t="shared" si="23"/>
        <v>            "Data":null,</v>
      </c>
    </row>
    <row r="1495" spans="1:11" ht="16.5" hidden="1" x14ac:dyDescent="0.25">
      <c r="A1495" t="str">
        <f>CONCATENATE("        """,点位信息!B1494,""",")</f>
        <v xml:space="preserve">        "",</v>
      </c>
      <c r="C1495" s="26" t="s">
        <v>182</v>
      </c>
      <c r="K1495" s="23" t="str">
        <f t="shared" si="23"/>
        <v>            "Message":"(-12011) PI Point not found '\\CHNAWSPIMSDAP\CN.QZH.UTI01.UTI01.KWH.KWH1004 .TOT'."</v>
      </c>
    </row>
    <row r="1496" spans="1:11" ht="16.5" hidden="1" x14ac:dyDescent="0.25">
      <c r="A1496" t="str">
        <f>CONCATENATE("        """,点位信息!B1495,""",")</f>
        <v xml:space="preserve">        "",</v>
      </c>
      <c r="C1496" s="26" t="s">
        <v>3081</v>
      </c>
      <c r="K1496" s="23" t="str">
        <f t="shared" si="23"/>
        <v>        },</v>
      </c>
    </row>
    <row r="1497" spans="1:11" ht="16.5" hidden="1" x14ac:dyDescent="0.25">
      <c r="A1497" t="str">
        <f>CONCATENATE("        """,点位信息!B1496,""",")</f>
        <v xml:space="preserve">        "",</v>
      </c>
      <c r="C1497" s="26" t="s">
        <v>2639</v>
      </c>
      <c r="K1497" s="23" t="str">
        <f t="shared" si="23"/>
        <v>        {</v>
      </c>
    </row>
    <row r="1498" spans="1:11" ht="16.5" hidden="1" x14ac:dyDescent="0.25">
      <c r="A1498" t="str">
        <f>CONCATENATE("        """,点位信息!B1497,""",")</f>
        <v xml:space="preserve">        "",</v>
      </c>
      <c r="C1498" s="26" t="s">
        <v>2640</v>
      </c>
      <c r="K1498" s="23" t="str">
        <f t="shared" si="23"/>
        <v>            "Name":"CN.QZH.UTI01.UTI01.KWH.KWH5007 .TOT",</v>
      </c>
    </row>
    <row r="1499" spans="1:11" ht="16.5" hidden="1" x14ac:dyDescent="0.25">
      <c r="A1499" t="str">
        <f>CONCATENATE("        """,点位信息!B1498,""",")</f>
        <v xml:space="preserve">        "",</v>
      </c>
      <c r="C1499" s="26" t="s">
        <v>3082</v>
      </c>
      <c r="K1499" s="23" t="str">
        <f t="shared" si="23"/>
        <v>            "Path":null,</v>
      </c>
    </row>
    <row r="1500" spans="1:11" ht="16.5" hidden="1" x14ac:dyDescent="0.25">
      <c r="A1500" t="str">
        <f>CONCATENATE("        """,点位信息!B1499,""",")</f>
        <v xml:space="preserve">        "",</v>
      </c>
      <c r="C1500" s="26" t="s">
        <v>183</v>
      </c>
      <c r="K1500" s="23" t="str">
        <f t="shared" si="23"/>
        <v>            "Data":null,</v>
      </c>
    </row>
    <row r="1501" spans="1:11" ht="16.5" hidden="1" x14ac:dyDescent="0.25">
      <c r="A1501" t="str">
        <f>CONCATENATE("        """,点位信息!B1500,""",")</f>
        <v xml:space="preserve">        "",</v>
      </c>
      <c r="C1501" s="26" t="s">
        <v>182</v>
      </c>
      <c r="K1501" s="23" t="str">
        <f t="shared" si="23"/>
        <v>            "Message":"(-12011) PI Point not found '\\CHNAWSPIMSDAP\CN.QZH.UTI01.UTI01.KWH.KWH5007 .TOT'."</v>
      </c>
    </row>
    <row r="1502" spans="1:11" ht="16.5" hidden="1" x14ac:dyDescent="0.25">
      <c r="A1502" t="str">
        <f>CONCATENATE("        """,点位信息!B1501,""",")</f>
        <v xml:space="preserve">        "",</v>
      </c>
      <c r="C1502" s="26" t="s">
        <v>3083</v>
      </c>
      <c r="K1502" s="23" t="str">
        <f t="shared" si="23"/>
        <v>        },</v>
      </c>
    </row>
    <row r="1503" spans="1:11" ht="16.5" hidden="1" x14ac:dyDescent="0.25">
      <c r="A1503" t="str">
        <f>CONCATENATE("        """,点位信息!B1502,""",")</f>
        <v xml:space="preserve">        "",</v>
      </c>
      <c r="C1503" s="26" t="s">
        <v>2639</v>
      </c>
      <c r="K1503" s="23" t="str">
        <f t="shared" si="23"/>
        <v>        {</v>
      </c>
    </row>
    <row r="1504" spans="1:11" ht="16.5" hidden="1" x14ac:dyDescent="0.25">
      <c r="A1504" t="str">
        <f>CONCATENATE("        """,点位信息!B1503,""",")</f>
        <v xml:space="preserve">        "",</v>
      </c>
      <c r="C1504" s="26" t="s">
        <v>2640</v>
      </c>
      <c r="K1504" s="23" t="str">
        <f t="shared" si="23"/>
        <v>            "Name":"CN.QZH.UTI01.UTI01.KWH.KWH13002 .TOT",</v>
      </c>
    </row>
    <row r="1505" spans="1:11" ht="16.5" hidden="1" x14ac:dyDescent="0.25">
      <c r="A1505" t="str">
        <f>CONCATENATE("        """,点位信息!B1504,""",")</f>
        <v xml:space="preserve">        "",</v>
      </c>
      <c r="C1505" s="26" t="s">
        <v>3084</v>
      </c>
      <c r="K1505" s="23" t="str">
        <f t="shared" si="23"/>
        <v>            "Path":null,</v>
      </c>
    </row>
    <row r="1506" spans="1:11" ht="16.5" hidden="1" x14ac:dyDescent="0.25">
      <c r="A1506" t="str">
        <f>CONCATENATE("        """,点位信息!B1505,""",")</f>
        <v xml:space="preserve">        "",</v>
      </c>
      <c r="C1506" s="26" t="s">
        <v>183</v>
      </c>
      <c r="K1506" s="23" t="str">
        <f t="shared" si="23"/>
        <v>            "Data":null,</v>
      </c>
    </row>
    <row r="1507" spans="1:11" ht="16.5" hidden="1" x14ac:dyDescent="0.25">
      <c r="A1507" t="str">
        <f>CONCATENATE("        """,点位信息!B1506,""",")</f>
        <v xml:space="preserve">        "",</v>
      </c>
      <c r="C1507" s="26" t="s">
        <v>182</v>
      </c>
      <c r="K1507" s="23" t="str">
        <f t="shared" si="23"/>
        <v>            "Message":"(-12011) PI Point not found '\\CHNAWSPIMSDAP\CN.QZH.UTI01.UTI01.KWH.KWH13002 .TOT'."</v>
      </c>
    </row>
    <row r="1508" spans="1:11" ht="16.5" hidden="1" x14ac:dyDescent="0.25">
      <c r="A1508" t="str">
        <f>CONCATENATE("        """,点位信息!B1507,""",")</f>
        <v xml:space="preserve">        "",</v>
      </c>
      <c r="C1508" s="26" t="s">
        <v>3085</v>
      </c>
      <c r="K1508" s="23" t="str">
        <f t="shared" si="23"/>
        <v>        },</v>
      </c>
    </row>
    <row r="1509" spans="1:11" ht="16.5" hidden="1" x14ac:dyDescent="0.25">
      <c r="A1509" t="str">
        <f>CONCATENATE("        """,点位信息!B1508,""",")</f>
        <v xml:space="preserve">        "",</v>
      </c>
      <c r="C1509" s="26" t="s">
        <v>2639</v>
      </c>
      <c r="K1509" s="23" t="str">
        <f t="shared" si="23"/>
        <v>        {</v>
      </c>
    </row>
    <row r="1510" spans="1:11" ht="16.5" hidden="1" x14ac:dyDescent="0.25">
      <c r="A1510" t="str">
        <f>CONCATENATE("        """,点位信息!B1509,""",")</f>
        <v xml:space="preserve">        "",</v>
      </c>
      <c r="C1510" s="26" t="s">
        <v>2640</v>
      </c>
      <c r="K1510" s="23" t="str">
        <f t="shared" si="23"/>
        <v>            "Name":"CN.QZH.UTI01.UTI01.KWH.KWH5008 .TOT",</v>
      </c>
    </row>
    <row r="1511" spans="1:11" ht="16.5" hidden="1" x14ac:dyDescent="0.25">
      <c r="A1511" t="str">
        <f>CONCATENATE("        """,点位信息!B1510,""",")</f>
        <v xml:space="preserve">        "",</v>
      </c>
      <c r="C1511" s="26" t="s">
        <v>3086</v>
      </c>
      <c r="K1511" s="23" t="str">
        <f t="shared" si="23"/>
        <v>            "Path":null,</v>
      </c>
    </row>
    <row r="1512" spans="1:11" ht="16.5" hidden="1" x14ac:dyDescent="0.25">
      <c r="A1512" t="str">
        <f>CONCATENATE("        """,点位信息!B1511,""",")</f>
        <v xml:space="preserve">        "",</v>
      </c>
      <c r="C1512" s="26" t="s">
        <v>183</v>
      </c>
      <c r="K1512" s="23" t="str">
        <f t="shared" si="23"/>
        <v>            "Data":null,</v>
      </c>
    </row>
    <row r="1513" spans="1:11" ht="16.5" hidden="1" x14ac:dyDescent="0.25">
      <c r="A1513" t="str">
        <f>CONCATENATE("        """,点位信息!B1512,""",")</f>
        <v xml:space="preserve">        "",</v>
      </c>
      <c r="C1513" s="26" t="s">
        <v>182</v>
      </c>
      <c r="K1513" s="23" t="str">
        <f t="shared" si="23"/>
        <v>            "Message":"(-12011) PI Point not found '\\CHNAWSPIMSDAP\CN.QZH.UTI01.UTI01.KWH.KWH5008 .TOT'."</v>
      </c>
    </row>
    <row r="1514" spans="1:11" ht="16.5" hidden="1" x14ac:dyDescent="0.25">
      <c r="A1514" t="str">
        <f>CONCATENATE("        """,点位信息!B1513,""",")</f>
        <v xml:space="preserve">        "",</v>
      </c>
      <c r="C1514" s="26" t="s">
        <v>3087</v>
      </c>
      <c r="K1514" s="23" t="str">
        <f t="shared" si="23"/>
        <v>        },</v>
      </c>
    </row>
    <row r="1515" spans="1:11" ht="16.5" hidden="1" x14ac:dyDescent="0.25">
      <c r="A1515" t="str">
        <f>CONCATENATE("        """,点位信息!B1514,""",")</f>
        <v xml:space="preserve">        "",</v>
      </c>
      <c r="C1515" s="26" t="s">
        <v>2639</v>
      </c>
      <c r="K1515" s="23" t="str">
        <f t="shared" si="23"/>
        <v>        {</v>
      </c>
    </row>
    <row r="1516" spans="1:11" ht="16.5" hidden="1" x14ac:dyDescent="0.25">
      <c r="A1516" t="str">
        <f>CONCATENATE("        """,点位信息!B1515,""",")</f>
        <v xml:space="preserve">        "",</v>
      </c>
      <c r="C1516" s="26" t="s">
        <v>2640</v>
      </c>
      <c r="K1516" s="23" t="str">
        <f t="shared" si="23"/>
        <v>            "Name":"CN.QZH.UTI01.UTI01.KWH.KWH10009 .TOT",</v>
      </c>
    </row>
    <row r="1517" spans="1:11" ht="16.5" hidden="1" x14ac:dyDescent="0.25">
      <c r="A1517" t="str">
        <f>CONCATENATE("        """,点位信息!B1516,""",")</f>
        <v xml:space="preserve">        "",</v>
      </c>
      <c r="C1517" s="26" t="s">
        <v>3088</v>
      </c>
      <c r="K1517" s="23" t="str">
        <f t="shared" si="23"/>
        <v>            "Path":null,</v>
      </c>
    </row>
    <row r="1518" spans="1:11" ht="16.5" hidden="1" x14ac:dyDescent="0.25">
      <c r="A1518" t="str">
        <f>CONCATENATE("        """,点位信息!B1517,""",")</f>
        <v xml:space="preserve">        "",</v>
      </c>
      <c r="C1518" s="26" t="s">
        <v>183</v>
      </c>
      <c r="K1518" s="23" t="str">
        <f t="shared" si="23"/>
        <v>            "Data":null,</v>
      </c>
    </row>
    <row r="1519" spans="1:11" ht="16.5" hidden="1" x14ac:dyDescent="0.25">
      <c r="A1519" t="str">
        <f>CONCATENATE("        """,点位信息!B1518,""",")</f>
        <v xml:space="preserve">        "",</v>
      </c>
      <c r="C1519" s="26" t="s">
        <v>182</v>
      </c>
      <c r="K1519" s="23" t="str">
        <f t="shared" si="23"/>
        <v>            "Message":"(-12011) PI Point not found '\\CHNAWSPIMSDAP\CN.QZH.UTI01.UTI01.KWH.KWH10009 .TOT'."</v>
      </c>
    </row>
    <row r="1520" spans="1:11" ht="16.5" hidden="1" x14ac:dyDescent="0.25">
      <c r="A1520" t="str">
        <f>CONCATENATE("        """,点位信息!B1519,""",")</f>
        <v xml:space="preserve">        "",</v>
      </c>
      <c r="C1520" s="26" t="s">
        <v>3089</v>
      </c>
      <c r="K1520" s="23" t="str">
        <f t="shared" si="23"/>
        <v>        },</v>
      </c>
    </row>
    <row r="1521" spans="1:11" ht="16.5" hidden="1" x14ac:dyDescent="0.25">
      <c r="A1521" t="str">
        <f>CONCATENATE("        """,点位信息!B1520,""",")</f>
        <v xml:space="preserve">        "",</v>
      </c>
      <c r="C1521" s="26" t="s">
        <v>2639</v>
      </c>
      <c r="K1521" s="23" t="str">
        <f t="shared" si="23"/>
        <v>        {</v>
      </c>
    </row>
    <row r="1522" spans="1:11" ht="16.5" hidden="1" x14ac:dyDescent="0.25">
      <c r="A1522" t="str">
        <f>CONCATENATE("        """,点位信息!B1521,""",")</f>
        <v xml:space="preserve">        "",</v>
      </c>
      <c r="C1522" s="26" t="s">
        <v>2640</v>
      </c>
      <c r="K1522" s="23" t="str">
        <f t="shared" si="23"/>
        <v>            "Name":"CN.QZH.UTI01.UTI01.FT.FT902A.TOT",</v>
      </c>
    </row>
    <row r="1523" spans="1:11" ht="16.5" hidden="1" x14ac:dyDescent="0.25">
      <c r="A1523" t="str">
        <f>CONCATENATE("        """,点位信息!B1522,""",")</f>
        <v xml:space="preserve">        "",</v>
      </c>
      <c r="C1523" s="26" t="s">
        <v>3090</v>
      </c>
      <c r="K1523" s="23" t="str">
        <f t="shared" si="23"/>
        <v>            "Path":null,</v>
      </c>
    </row>
    <row r="1524" spans="1:11" ht="16.5" hidden="1" x14ac:dyDescent="0.25">
      <c r="A1524" t="str">
        <f>CONCATENATE("        """,点位信息!B1523,""",")</f>
        <v xml:space="preserve">        "",</v>
      </c>
      <c r="C1524" s="26" t="s">
        <v>183</v>
      </c>
      <c r="K1524" s="23" t="str">
        <f t="shared" si="23"/>
        <v>            "Data":null,</v>
      </c>
    </row>
    <row r="1525" spans="1:11" ht="16.5" hidden="1" x14ac:dyDescent="0.25">
      <c r="A1525" t="str">
        <f>CONCATENATE("        """,点位信息!B1524,""",")</f>
        <v xml:space="preserve">        "",</v>
      </c>
      <c r="C1525" s="26" t="s">
        <v>182</v>
      </c>
      <c r="K1525" s="23" t="str">
        <f t="shared" si="23"/>
        <v>            "Message":"(-12011) PI Point not found '\\CHNAWSPIMSDAP\CN.QZH.UTI01.UTI01.FT.FT902A.TOT'."</v>
      </c>
    </row>
    <row r="1526" spans="1:11" ht="16.5" hidden="1" x14ac:dyDescent="0.25">
      <c r="A1526" t="str">
        <f>CONCATENATE("        """,点位信息!B1525,""",")</f>
        <v xml:space="preserve">        "",</v>
      </c>
      <c r="C1526" s="26" t="s">
        <v>3091</v>
      </c>
      <c r="K1526" s="23" t="str">
        <f t="shared" si="23"/>
        <v>        },</v>
      </c>
    </row>
    <row r="1527" spans="1:11" ht="16.5" hidden="1" x14ac:dyDescent="0.25">
      <c r="A1527" t="str">
        <f>CONCATENATE("        """,点位信息!B1526,""",")</f>
        <v xml:space="preserve">        "",</v>
      </c>
      <c r="C1527" s="26" t="s">
        <v>2639</v>
      </c>
      <c r="K1527" s="23" t="str">
        <f t="shared" si="23"/>
        <v>        {</v>
      </c>
    </row>
    <row r="1528" spans="1:11" ht="16.5" hidden="1" x14ac:dyDescent="0.25">
      <c r="A1528" t="str">
        <f>CONCATENATE("        """,点位信息!B1527,""",")</f>
        <v xml:space="preserve">        "",</v>
      </c>
      <c r="C1528" s="26" t="s">
        <v>2640</v>
      </c>
      <c r="K1528" s="23" t="str">
        <f t="shared" si="23"/>
        <v>            "Name":"CN.QZH.CRU01.UTI01.FT.FT360.TOT",</v>
      </c>
    </row>
    <row r="1529" spans="1:11" ht="16.5" hidden="1" x14ac:dyDescent="0.25">
      <c r="A1529" t="str">
        <f>CONCATENATE("        """,点位信息!B1528,""",")</f>
        <v xml:space="preserve">        "",</v>
      </c>
      <c r="C1529" s="26" t="s">
        <v>3092</v>
      </c>
      <c r="K1529" s="23" t="str">
        <f t="shared" si="23"/>
        <v>            "Path":"\\CHNAWSPIMSDAP\CN.QZH.CRU01.UTI01.FT.FT360.TOT",</v>
      </c>
    </row>
    <row r="1530" spans="1:11" ht="16.5" hidden="1" x14ac:dyDescent="0.25">
      <c r="A1530" t="str">
        <f>CONCATENATE("        """,点位信息!B1529,""",")</f>
        <v xml:space="preserve">        "",</v>
      </c>
      <c r="C1530" s="26" t="s">
        <v>183</v>
      </c>
      <c r="K1530" s="23" t="str">
        <f t="shared" si="23"/>
        <v>            "Data":{</v>
      </c>
    </row>
    <row r="1531" spans="1:11" ht="16.5" hidden="1" x14ac:dyDescent="0.25">
      <c r="A1531" t="str">
        <f>CONCATENATE("        """,点位信息!B1530,""",")</f>
        <v xml:space="preserve">        "",</v>
      </c>
      <c r="C1531" s="26" t="s">
        <v>182</v>
      </c>
      <c r="K1531" s="23" t="str">
        <f t="shared" si="23"/>
        <v>                "IsGood":true,</v>
      </c>
    </row>
    <row r="1532" spans="1:11" ht="16.5" hidden="1" x14ac:dyDescent="0.25">
      <c r="A1532" t="str">
        <f>CONCATENATE("        """,点位信息!B1531,""",")</f>
        <v xml:space="preserve">        "",</v>
      </c>
      <c r="C1532" s="26" t="s">
        <v>3093</v>
      </c>
      <c r="K1532" s="23" t="str">
        <f t="shared" si="23"/>
        <v>                "Status":"Good",</v>
      </c>
    </row>
    <row r="1533" spans="1:11" ht="16.5" hidden="1" x14ac:dyDescent="0.25">
      <c r="A1533" t="str">
        <f>CONCATENATE("        """,点位信息!B1532,""",")</f>
        <v xml:space="preserve">        "",</v>
      </c>
      <c r="C1533" s="26" t="s">
        <v>3094</v>
      </c>
      <c r="K1533" s="23" t="str">
        <f t="shared" si="23"/>
        <v>                "Timestamp":"2023-08-26T05:59:56Z",</v>
      </c>
    </row>
    <row r="1534" spans="1:11" ht="16.5" hidden="1" x14ac:dyDescent="0.25">
      <c r="A1534" t="str">
        <f>CONCATENATE("        """,点位信息!B1533,""",")</f>
        <v xml:space="preserve">        "",</v>
      </c>
      <c r="C1534" s="26" t="s">
        <v>230</v>
      </c>
      <c r="K1534" s="23" t="str">
        <f t="shared" si="23"/>
        <v>                "Value":153987.9,</v>
      </c>
    </row>
    <row r="1535" spans="1:11" ht="16.5" hidden="1" x14ac:dyDescent="0.25">
      <c r="A1535" t="str">
        <f>CONCATENATE("        """,点位信息!B1534,""",")</f>
        <v xml:space="preserve">        "",</v>
      </c>
      <c r="C1535" s="26" t="s">
        <v>231</v>
      </c>
      <c r="K1535" s="23" t="str">
        <f t="shared" si="23"/>
        <v>                "UOM":null</v>
      </c>
    </row>
    <row r="1536" spans="1:11" ht="16.5" hidden="1" x14ac:dyDescent="0.25">
      <c r="A1536" t="str">
        <f>CONCATENATE("        """,点位信息!B1535,""",")</f>
        <v xml:space="preserve">        "",</v>
      </c>
      <c r="C1536" s="26" t="s">
        <v>232</v>
      </c>
      <c r="K1536" s="23" t="str">
        <f t="shared" si="23"/>
        <v>            },</v>
      </c>
    </row>
    <row r="1537" spans="1:11" ht="16.5" hidden="1" x14ac:dyDescent="0.25">
      <c r="A1537" t="str">
        <f>CONCATENATE("        """,点位信息!B1536,""",")</f>
        <v xml:space="preserve">        "",</v>
      </c>
      <c r="C1537" s="26" t="s">
        <v>1912</v>
      </c>
      <c r="K1537" s="23" t="str">
        <f t="shared" si="23"/>
        <v>            "Message":null</v>
      </c>
    </row>
    <row r="1538" spans="1:11" ht="16.5" hidden="1" x14ac:dyDescent="0.25">
      <c r="A1538" t="str">
        <f>CONCATENATE("        """,点位信息!B1537,""",")</f>
        <v xml:space="preserve">        "",</v>
      </c>
      <c r="C1538" s="26" t="s">
        <v>3095</v>
      </c>
      <c r="K1538" s="23" t="str">
        <f t="shared" si="23"/>
        <v>        },</v>
      </c>
    </row>
    <row r="1539" spans="1:11" ht="16.5" hidden="1" x14ac:dyDescent="0.25">
      <c r="A1539" t="str">
        <f>CONCATENATE("        """,点位信息!B1538,""",")</f>
        <v xml:space="preserve">        "",</v>
      </c>
      <c r="C1539" s="26" t="s">
        <v>233</v>
      </c>
      <c r="K1539" s="23" t="str">
        <f t="shared" si="23"/>
        <v>        {</v>
      </c>
    </row>
    <row r="1540" spans="1:11" ht="16.5" hidden="1" x14ac:dyDescent="0.25">
      <c r="A1540" t="str">
        <f>CONCATENATE("        """,点位信息!B1539,""",")</f>
        <v xml:space="preserve">        "",</v>
      </c>
      <c r="C1540" s="26" t="s">
        <v>184</v>
      </c>
      <c r="K1540" s="23" t="str">
        <f t="shared" si="23"/>
        <v>            "Name":"CN.QZH.REF00.PHY01.FT.FT803.TOT",</v>
      </c>
    </row>
    <row r="1541" spans="1:11" ht="16.5" hidden="1" x14ac:dyDescent="0.25">
      <c r="A1541" t="str">
        <f>CONCATENATE("        """,点位信息!B1540,""",")</f>
        <v xml:space="preserve">        "",</v>
      </c>
      <c r="C1541" s="26" t="s">
        <v>234</v>
      </c>
      <c r="K1541" s="23" t="str">
        <f t="shared" si="23"/>
        <v>            "Path":"\\CHNAWSPIMSDAP\CN.QZH.REF00.PHY01.FT.FT803.TOT",</v>
      </c>
    </row>
    <row r="1542" spans="1:11" ht="16.5" hidden="1" x14ac:dyDescent="0.25">
      <c r="A1542" t="str">
        <f>CONCATENATE("        """,点位信息!B1541,""",")</f>
        <v xml:space="preserve">        "",</v>
      </c>
      <c r="C1542" s="26" t="s">
        <v>183</v>
      </c>
      <c r="K1542" s="23" t="str">
        <f t="shared" si="23"/>
        <v>            "Data":{</v>
      </c>
    </row>
    <row r="1543" spans="1:11" ht="16.5" hidden="1" x14ac:dyDescent="0.25">
      <c r="A1543" t="str">
        <f>CONCATENATE("        """,点位信息!B1542,""",")</f>
        <v xml:space="preserve">        "",</v>
      </c>
      <c r="C1543" s="26" t="s">
        <v>182</v>
      </c>
      <c r="K1543" s="23" t="str">
        <f t="shared" si="23"/>
        <v>                "IsGood":true,</v>
      </c>
    </row>
    <row r="1544" spans="1:11" ht="16.5" hidden="1" x14ac:dyDescent="0.25">
      <c r="A1544" t="str">
        <f>CONCATENATE("        """,点位信息!B1543,""",")</f>
        <v xml:space="preserve">        "",</v>
      </c>
      <c r="C1544" s="26" t="s">
        <v>3096</v>
      </c>
      <c r="K1544" s="23" t="str">
        <f t="shared" si="23"/>
        <v>                "Status":"Good",</v>
      </c>
    </row>
    <row r="1545" spans="1:11" ht="16.5" hidden="1" x14ac:dyDescent="0.25">
      <c r="A1545" t="str">
        <f>CONCATENATE("        """,点位信息!B1544,""",")</f>
        <v xml:space="preserve">        "",</v>
      </c>
      <c r="C1545" s="26" t="s">
        <v>3097</v>
      </c>
      <c r="K1545" s="23" t="str">
        <f t="shared" ref="K1545:K1608" si="24">C1549</f>
        <v>                "Timestamp":"2023-08-26T05:59:59Z",</v>
      </c>
    </row>
    <row r="1546" spans="1:11" ht="16.5" hidden="1" x14ac:dyDescent="0.25">
      <c r="A1546" t="str">
        <f>CONCATENATE("        """,点位信息!B1545,""",")</f>
        <v xml:space="preserve">        "",</v>
      </c>
      <c r="C1546" s="26" t="s">
        <v>230</v>
      </c>
      <c r="K1546" s="23" t="str">
        <f t="shared" si="24"/>
        <v>                "Value":25806.998,</v>
      </c>
    </row>
    <row r="1547" spans="1:11" ht="16.5" hidden="1" x14ac:dyDescent="0.25">
      <c r="A1547" t="str">
        <f>CONCATENATE("        """,点位信息!B1546,""",")</f>
        <v xml:space="preserve">        "",</v>
      </c>
      <c r="C1547" s="26" t="s">
        <v>231</v>
      </c>
      <c r="K1547" s="23" t="str">
        <f t="shared" si="24"/>
        <v>                "UOM":null</v>
      </c>
    </row>
    <row r="1548" spans="1:11" ht="16.5" hidden="1" x14ac:dyDescent="0.25">
      <c r="A1548" t="str">
        <f>CONCATENATE("        """,点位信息!B1547,""",")</f>
        <v xml:space="preserve">        "",</v>
      </c>
      <c r="C1548" s="26" t="s">
        <v>232</v>
      </c>
      <c r="K1548" s="23" t="str">
        <f t="shared" si="24"/>
        <v>            },</v>
      </c>
    </row>
    <row r="1549" spans="1:11" ht="16.5" hidden="1" x14ac:dyDescent="0.25">
      <c r="A1549" t="str">
        <f>CONCATENATE("        """,点位信息!B1548,""",")</f>
        <v xml:space="preserve">        "",</v>
      </c>
      <c r="C1549" s="26" t="s">
        <v>1918</v>
      </c>
      <c r="K1549" s="23" t="str">
        <f t="shared" si="24"/>
        <v>            "Message":null</v>
      </c>
    </row>
    <row r="1550" spans="1:11" ht="16.5" hidden="1" x14ac:dyDescent="0.25">
      <c r="A1550" t="str">
        <f>CONCATENATE("        """,点位信息!B1549,""",")</f>
        <v xml:space="preserve">        "",</v>
      </c>
      <c r="C1550" s="26" t="s">
        <v>3098</v>
      </c>
      <c r="K1550" s="23" t="str">
        <f t="shared" si="24"/>
        <v>        },</v>
      </c>
    </row>
    <row r="1551" spans="1:11" ht="16.5" hidden="1" x14ac:dyDescent="0.25">
      <c r="A1551" t="str">
        <f>CONCATENATE("        """,点位信息!B1550,""",")</f>
        <v xml:space="preserve">        "",</v>
      </c>
      <c r="C1551" s="26" t="s">
        <v>233</v>
      </c>
      <c r="K1551" s="23" t="str">
        <f t="shared" si="24"/>
        <v>        {</v>
      </c>
    </row>
    <row r="1552" spans="1:11" ht="16.5" hidden="1" x14ac:dyDescent="0.25">
      <c r="A1552" t="str">
        <f>CONCATENATE("        """,点位信息!B1551,""",")</f>
        <v xml:space="preserve">        "",</v>
      </c>
      <c r="C1552" s="26" t="s">
        <v>184</v>
      </c>
      <c r="K1552" s="23" t="str">
        <f t="shared" si="24"/>
        <v>            "Name":"CN.QZH.REF00.PHY03.FT.FT1541.TOT",</v>
      </c>
    </row>
    <row r="1553" spans="1:11" ht="16.5" hidden="1" x14ac:dyDescent="0.25">
      <c r="A1553" t="str">
        <f>CONCATENATE("        """,点位信息!B1552,""",")</f>
        <v xml:space="preserve">        "",</v>
      </c>
      <c r="C1553" s="26" t="s">
        <v>234</v>
      </c>
      <c r="K1553" s="23" t="str">
        <f t="shared" si="24"/>
        <v>            "Path":null,</v>
      </c>
    </row>
    <row r="1554" spans="1:11" ht="16.5" hidden="1" x14ac:dyDescent="0.25">
      <c r="A1554" t="str">
        <f>CONCATENATE("        """,点位信息!B1553,""",")</f>
        <v xml:space="preserve">        "",</v>
      </c>
      <c r="C1554" s="26" t="s">
        <v>183</v>
      </c>
      <c r="K1554" s="23" t="str">
        <f t="shared" si="24"/>
        <v>            "Data":null,</v>
      </c>
    </row>
    <row r="1555" spans="1:11" ht="16.5" hidden="1" x14ac:dyDescent="0.25">
      <c r="A1555" t="str">
        <f>CONCATENATE("        """,点位信息!B1554,""",")</f>
        <v xml:space="preserve">        "",</v>
      </c>
      <c r="C1555" s="26" t="s">
        <v>182</v>
      </c>
      <c r="K1555" s="23" t="str">
        <f t="shared" si="24"/>
        <v>            "Message":"(-12011) PI Point not found '\\CHNAWSPIMSDAP\CN.QZH.REF00.PHY03.FT.FT1541.TOT'."</v>
      </c>
    </row>
    <row r="1556" spans="1:11" ht="16.5" hidden="1" x14ac:dyDescent="0.25">
      <c r="A1556" t="str">
        <f>CONCATENATE("        """,点位信息!B1555,""",")</f>
        <v xml:space="preserve">        "",</v>
      </c>
      <c r="C1556" s="26" t="s">
        <v>3099</v>
      </c>
      <c r="K1556" s="23" t="str">
        <f t="shared" si="24"/>
        <v>        },</v>
      </c>
    </row>
    <row r="1557" spans="1:11" ht="16.5" hidden="1" x14ac:dyDescent="0.25">
      <c r="A1557" t="str">
        <f>CONCATENATE("        """,点位信息!B1556,""",")</f>
        <v xml:space="preserve">        "",</v>
      </c>
      <c r="C1557" s="26" t="s">
        <v>2639</v>
      </c>
      <c r="K1557" s="23" t="str">
        <f t="shared" si="24"/>
        <v>        {</v>
      </c>
    </row>
    <row r="1558" spans="1:11" ht="16.5" hidden="1" x14ac:dyDescent="0.25">
      <c r="A1558" t="str">
        <f>CONCATENATE("        """,点位信息!B1557,""",")</f>
        <v xml:space="preserve">        "",</v>
      </c>
      <c r="C1558" s="26" t="s">
        <v>2640</v>
      </c>
      <c r="K1558" s="23" t="str">
        <f t="shared" si="24"/>
        <v>            "Name":"CN.QZH.CCP01.UTI01.FT.FT204.TOT",</v>
      </c>
    </row>
    <row r="1559" spans="1:11" ht="16.5" hidden="1" x14ac:dyDescent="0.25">
      <c r="A1559" t="str">
        <f>CONCATENATE("        """,点位信息!B1558,""",")</f>
        <v xml:space="preserve">        "",</v>
      </c>
      <c r="C1559" s="26" t="s">
        <v>3100</v>
      </c>
      <c r="K1559" s="23" t="str">
        <f t="shared" si="24"/>
        <v>            "Path":"\\CHNAWSPIMSDAP\CN.QZH.CCP01.UTI01.FT.FT204.TOT",</v>
      </c>
    </row>
    <row r="1560" spans="1:11" ht="16.5" hidden="1" x14ac:dyDescent="0.25">
      <c r="A1560" t="str">
        <f>CONCATENATE("        """,点位信息!B1559,""",")</f>
        <v xml:space="preserve">        "",</v>
      </c>
      <c r="C1560" s="26" t="s">
        <v>183</v>
      </c>
      <c r="K1560" s="23" t="str">
        <f t="shared" si="24"/>
        <v>            "Data":{</v>
      </c>
    </row>
    <row r="1561" spans="1:11" ht="16.5" hidden="1" x14ac:dyDescent="0.25">
      <c r="A1561" t="str">
        <f>CONCATENATE("        """,点位信息!B1560,""",")</f>
        <v xml:space="preserve">        "",</v>
      </c>
      <c r="C1561" s="26" t="s">
        <v>182</v>
      </c>
      <c r="K1561" s="23" t="str">
        <f t="shared" si="24"/>
        <v>                "IsGood":true,</v>
      </c>
    </row>
    <row r="1562" spans="1:11" ht="16.5" hidden="1" x14ac:dyDescent="0.25">
      <c r="A1562" t="str">
        <f>CONCATENATE("        """,点位信息!B1561,""",")</f>
        <v xml:space="preserve">        "",</v>
      </c>
      <c r="C1562" s="26" t="s">
        <v>3101</v>
      </c>
      <c r="K1562" s="23" t="str">
        <f t="shared" si="24"/>
        <v>                "Status":"Good",</v>
      </c>
    </row>
    <row r="1563" spans="1:11" ht="16.5" hidden="1" x14ac:dyDescent="0.25">
      <c r="A1563" t="str">
        <f>CONCATENATE("        """,点位信息!B1562,""",")</f>
        <v xml:space="preserve">        "",</v>
      </c>
      <c r="C1563" s="26" t="s">
        <v>3102</v>
      </c>
      <c r="K1563" s="23" t="str">
        <f t="shared" si="24"/>
        <v>                "Timestamp":"2023-08-26T06:00:00Z",</v>
      </c>
    </row>
    <row r="1564" spans="1:11" ht="16.5" hidden="1" x14ac:dyDescent="0.25">
      <c r="A1564" t="str">
        <f>CONCATENATE("        """,点位信息!B1563,""",")</f>
        <v xml:space="preserve">        "",</v>
      </c>
      <c r="C1564" s="26" t="s">
        <v>230</v>
      </c>
      <c r="K1564" s="23" t="str">
        <f t="shared" si="24"/>
        <v>                "Value":27790.8945,</v>
      </c>
    </row>
    <row r="1565" spans="1:11" ht="16.5" hidden="1" x14ac:dyDescent="0.25">
      <c r="A1565" t="str">
        <f>CONCATENATE("        """,点位信息!B1564,""",")</f>
        <v xml:space="preserve">        "",</v>
      </c>
      <c r="C1565" s="26" t="s">
        <v>231</v>
      </c>
      <c r="K1565" s="23" t="str">
        <f t="shared" si="24"/>
        <v>                "UOM":null</v>
      </c>
    </row>
    <row r="1566" spans="1:11" ht="16.5" hidden="1" x14ac:dyDescent="0.25">
      <c r="A1566" t="str">
        <f>CONCATENATE("        """,点位信息!B1565,""",")</f>
        <v xml:space="preserve">        "",</v>
      </c>
      <c r="C1566" s="26" t="s">
        <v>232</v>
      </c>
      <c r="K1566" s="23" t="str">
        <f t="shared" si="24"/>
        <v>            },</v>
      </c>
    </row>
    <row r="1567" spans="1:11" ht="16.5" hidden="1" x14ac:dyDescent="0.25">
      <c r="A1567" t="str">
        <f>CONCATENATE("        """,点位信息!B1566,""",")</f>
        <v xml:space="preserve">        "",</v>
      </c>
      <c r="C1567" s="26" t="s">
        <v>1920</v>
      </c>
      <c r="K1567" s="23" t="str">
        <f t="shared" si="24"/>
        <v>            "Message":null</v>
      </c>
    </row>
    <row r="1568" spans="1:11" ht="16.5" hidden="1" x14ac:dyDescent="0.25">
      <c r="A1568" t="str">
        <f>CONCATENATE("        """,点位信息!B1567,""",")</f>
        <v xml:space="preserve">        "",</v>
      </c>
      <c r="C1568" s="26" t="s">
        <v>3103</v>
      </c>
      <c r="K1568" s="23" t="str">
        <f t="shared" si="24"/>
        <v>        },</v>
      </c>
    </row>
    <row r="1569" spans="1:11" ht="16.5" hidden="1" x14ac:dyDescent="0.25">
      <c r="A1569" t="str">
        <f>CONCATENATE("        """,点位信息!B1568,""",")</f>
        <v xml:space="preserve">        "",</v>
      </c>
      <c r="C1569" s="26" t="s">
        <v>233</v>
      </c>
      <c r="K1569" s="23" t="str">
        <f t="shared" si="24"/>
        <v>        {</v>
      </c>
    </row>
    <row r="1570" spans="1:11" ht="16.5" hidden="1" x14ac:dyDescent="0.25">
      <c r="A1570" t="str">
        <f>CONCATENATE("        """,点位信息!B1569,""",")</f>
        <v xml:space="preserve">        "",</v>
      </c>
      <c r="C1570" s="26" t="s">
        <v>184</v>
      </c>
      <c r="K1570" s="23" t="str">
        <f t="shared" si="24"/>
        <v>            "Name":"CN.QZH.REF00.FRC01.FT.FT140.TOT",</v>
      </c>
    </row>
    <row r="1571" spans="1:11" ht="16.5" hidden="1" x14ac:dyDescent="0.25">
      <c r="A1571" t="str">
        <f>CONCATENATE("        """,点位信息!B1570,""",")</f>
        <v xml:space="preserve">        "",</v>
      </c>
      <c r="C1571" s="26" t="s">
        <v>234</v>
      </c>
      <c r="K1571" s="23" t="str">
        <f t="shared" si="24"/>
        <v>            "Path":null,</v>
      </c>
    </row>
    <row r="1572" spans="1:11" ht="16.5" hidden="1" x14ac:dyDescent="0.25">
      <c r="A1572" t="str">
        <f>CONCATENATE("        """,点位信息!B1571,""",")</f>
        <v xml:space="preserve">        "",</v>
      </c>
      <c r="C1572" s="26" t="s">
        <v>183</v>
      </c>
      <c r="K1572" s="23" t="str">
        <f t="shared" si="24"/>
        <v>            "Data":null,</v>
      </c>
    </row>
    <row r="1573" spans="1:11" ht="16.5" hidden="1" x14ac:dyDescent="0.25">
      <c r="A1573" t="str">
        <f>CONCATENATE("        """,点位信息!B1572,""",")</f>
        <v xml:space="preserve">        "",</v>
      </c>
      <c r="C1573" s="26" t="s">
        <v>182</v>
      </c>
      <c r="K1573" s="23" t="str">
        <f t="shared" si="24"/>
        <v>            "Message":"(-12011) PI Point not found '\\CHNAWSPIMSDAP\CN.QZH.REF00.FRC01.FT.FT140.TOT'."</v>
      </c>
    </row>
    <row r="1574" spans="1:11" ht="16.5" hidden="1" x14ac:dyDescent="0.25">
      <c r="A1574" t="str">
        <f>CONCATENATE("        """,点位信息!B1573,""",")</f>
        <v xml:space="preserve">        "",</v>
      </c>
      <c r="C1574" s="26" t="s">
        <v>3104</v>
      </c>
      <c r="K1574" s="23" t="str">
        <f t="shared" si="24"/>
        <v>        },</v>
      </c>
    </row>
    <row r="1575" spans="1:11" ht="16.5" hidden="1" x14ac:dyDescent="0.25">
      <c r="A1575" t="str">
        <f>CONCATENATE("        """,点位信息!B1574,""",")</f>
        <v xml:space="preserve">        "",</v>
      </c>
      <c r="C1575" s="26" t="s">
        <v>2639</v>
      </c>
      <c r="K1575" s="23" t="str">
        <f t="shared" si="24"/>
        <v>        {</v>
      </c>
    </row>
    <row r="1576" spans="1:11" ht="16.5" hidden="1" x14ac:dyDescent="0.25">
      <c r="A1576" t="str">
        <f>CONCATENATE("        """,点位信息!B1575,""",")</f>
        <v xml:space="preserve">        "",</v>
      </c>
      <c r="C1576" s="26" t="s">
        <v>2640</v>
      </c>
      <c r="K1576" s="23" t="str">
        <f t="shared" si="24"/>
        <v>            "Name":"CN.QZH.REF00.TKF01.FT.FT902B.TOT",</v>
      </c>
    </row>
    <row r="1577" spans="1:11" ht="16.5" hidden="1" x14ac:dyDescent="0.25">
      <c r="A1577" t="str">
        <f>CONCATENATE("        """,点位信息!B1576,""",")</f>
        <v xml:space="preserve">        "",</v>
      </c>
      <c r="C1577" s="26" t="s">
        <v>3105</v>
      </c>
      <c r="K1577" s="23" t="str">
        <f t="shared" si="24"/>
        <v>            "Path":null,</v>
      </c>
    </row>
    <row r="1578" spans="1:11" ht="16.5" hidden="1" x14ac:dyDescent="0.25">
      <c r="A1578" t="str">
        <f>CONCATENATE("        """,点位信息!B1577,""",")</f>
        <v xml:space="preserve">        "",</v>
      </c>
      <c r="C1578" s="26" t="s">
        <v>183</v>
      </c>
      <c r="K1578" s="23" t="str">
        <f t="shared" si="24"/>
        <v>            "Data":null,</v>
      </c>
    </row>
    <row r="1579" spans="1:11" ht="16.5" hidden="1" x14ac:dyDescent="0.25">
      <c r="A1579" t="str">
        <f>CONCATENATE("        """,点位信息!B1578,""",")</f>
        <v xml:space="preserve">        "",</v>
      </c>
      <c r="C1579" s="26" t="s">
        <v>182</v>
      </c>
      <c r="K1579" s="23" t="str">
        <f t="shared" si="24"/>
        <v>            "Message":"(-12011) PI Point not found '\\CHNAWSPIMSDAP\CN.QZH.REF00.TKF01.FT.FT902B.TOT'."</v>
      </c>
    </row>
    <row r="1580" spans="1:11" ht="16.5" hidden="1" x14ac:dyDescent="0.25">
      <c r="A1580" t="str">
        <f>CONCATENATE("        """,点位信息!B1579,""",")</f>
        <v xml:space="preserve">        "",</v>
      </c>
      <c r="C1580" s="26" t="s">
        <v>3106</v>
      </c>
      <c r="K1580" s="23" t="str">
        <f t="shared" si="24"/>
        <v>        },</v>
      </c>
    </row>
    <row r="1581" spans="1:11" ht="16.5" hidden="1" x14ac:dyDescent="0.25">
      <c r="A1581" t="str">
        <f>CONCATENATE("        """,点位信息!B1580,""",")</f>
        <v xml:space="preserve">        "",</v>
      </c>
      <c r="C1581" s="26" t="s">
        <v>2639</v>
      </c>
      <c r="K1581" s="23" t="str">
        <f t="shared" si="24"/>
        <v>        {</v>
      </c>
    </row>
    <row r="1582" spans="1:11" ht="16.5" hidden="1" x14ac:dyDescent="0.25">
      <c r="A1582" t="str">
        <f>CONCATENATE("        """,点位信息!B1581,""",")</f>
        <v xml:space="preserve">        "",</v>
      </c>
      <c r="C1582" s="26" t="s">
        <v>2640</v>
      </c>
      <c r="K1582" s="23" t="str">
        <f t="shared" si="24"/>
        <v>            "Name":"CN.QZH.RIM01.WML01.FT.FT952.TOT",</v>
      </c>
    </row>
    <row r="1583" spans="1:11" ht="16.5" hidden="1" x14ac:dyDescent="0.25">
      <c r="A1583" t="str">
        <f>CONCATENATE("        """,点位信息!B1582,""",")</f>
        <v xml:space="preserve">        "",</v>
      </c>
      <c r="C1583" s="26" t="s">
        <v>3107</v>
      </c>
      <c r="K1583" s="23" t="str">
        <f t="shared" si="24"/>
        <v>            "Path":null,</v>
      </c>
    </row>
    <row r="1584" spans="1:11" ht="16.5" hidden="1" x14ac:dyDescent="0.25">
      <c r="A1584" t="str">
        <f>CONCATENATE("        """,点位信息!B1583,""",")</f>
        <v xml:space="preserve">        "",</v>
      </c>
      <c r="C1584" s="26" t="s">
        <v>183</v>
      </c>
      <c r="K1584" s="23" t="str">
        <f t="shared" si="24"/>
        <v>            "Data":null,</v>
      </c>
    </row>
    <row r="1585" spans="1:11" ht="16.5" hidden="1" x14ac:dyDescent="0.25">
      <c r="A1585" t="str">
        <f>CONCATENATE("        """,点位信息!B1584,""",")</f>
        <v xml:space="preserve">        "",</v>
      </c>
      <c r="C1585" s="26" t="s">
        <v>182</v>
      </c>
      <c r="K1585" s="23" t="str">
        <f t="shared" si="24"/>
        <v>            "Message":"(-12011) PI Point not found '\\CHNAWSPIMSDAP\CN.QZH.RIM01.WML01.FT.FT952.TOT'."</v>
      </c>
    </row>
    <row r="1586" spans="1:11" ht="16.5" hidden="1" x14ac:dyDescent="0.25">
      <c r="A1586" t="str">
        <f>CONCATENATE("        """,点位信息!B1585,""",")</f>
        <v xml:space="preserve">        "",</v>
      </c>
      <c r="C1586" s="26" t="s">
        <v>3108</v>
      </c>
      <c r="K1586" s="23" t="str">
        <f t="shared" si="24"/>
        <v>        },</v>
      </c>
    </row>
    <row r="1587" spans="1:11" ht="16.5" hidden="1" x14ac:dyDescent="0.25">
      <c r="A1587" t="str">
        <f>CONCATENATE("        """,点位信息!B1586,""",")</f>
        <v xml:space="preserve">        "",</v>
      </c>
      <c r="C1587" s="26" t="s">
        <v>2639</v>
      </c>
      <c r="K1587" s="23" t="str">
        <f t="shared" si="24"/>
        <v>        {</v>
      </c>
    </row>
    <row r="1588" spans="1:11" ht="16.5" hidden="1" x14ac:dyDescent="0.25">
      <c r="A1588" t="str">
        <f>CONCATENATE("        """,点位信息!B1587,""",")</f>
        <v xml:space="preserve">        "",</v>
      </c>
      <c r="C1588" s="26" t="s">
        <v>2640</v>
      </c>
      <c r="K1588" s="23" t="str">
        <f t="shared" si="24"/>
        <v>            "Name":"CN.QZH.UTI01.UTI01.FT.FT902C.TOT",</v>
      </c>
    </row>
    <row r="1589" spans="1:11" ht="16.5" hidden="1" x14ac:dyDescent="0.25">
      <c r="A1589" t="str">
        <f>CONCATENATE("        """,点位信息!B1588,""",")</f>
        <v xml:space="preserve">        "",</v>
      </c>
      <c r="C1589" s="26" t="s">
        <v>3109</v>
      </c>
      <c r="K1589" s="23" t="str">
        <f t="shared" si="24"/>
        <v>            "Path":null,</v>
      </c>
    </row>
    <row r="1590" spans="1:11" ht="16.5" hidden="1" x14ac:dyDescent="0.25">
      <c r="A1590" t="str">
        <f>CONCATENATE("        """,点位信息!B1589,""",")</f>
        <v xml:space="preserve">        "",</v>
      </c>
      <c r="C1590" s="26" t="s">
        <v>183</v>
      </c>
      <c r="K1590" s="23" t="str">
        <f t="shared" si="24"/>
        <v>            "Data":null,</v>
      </c>
    </row>
    <row r="1591" spans="1:11" ht="16.5" hidden="1" x14ac:dyDescent="0.25">
      <c r="A1591" t="str">
        <f>CONCATENATE("        """,点位信息!B1590,""",")</f>
        <v xml:space="preserve">        "",</v>
      </c>
      <c r="C1591" s="26" t="s">
        <v>182</v>
      </c>
      <c r="K1591" s="23" t="str">
        <f t="shared" si="24"/>
        <v>            "Message":"(-12011) PI Point not found '\\CHNAWSPIMSDAP\CN.QZH.UTI01.UTI01.FT.FT902C.TOT'."</v>
      </c>
    </row>
    <row r="1592" spans="1:11" ht="16.5" hidden="1" x14ac:dyDescent="0.25">
      <c r="A1592" t="str">
        <f>CONCATENATE("        """,点位信息!B1591,""",")</f>
        <v xml:space="preserve">        "",</v>
      </c>
      <c r="C1592" s="26" t="s">
        <v>3110</v>
      </c>
      <c r="K1592" s="23" t="str">
        <f t="shared" si="24"/>
        <v>        },</v>
      </c>
    </row>
    <row r="1593" spans="1:11" ht="16.5" hidden="1" x14ac:dyDescent="0.25">
      <c r="A1593" t="str">
        <f>CONCATENATE("        """,点位信息!B1592,""",")</f>
        <v xml:space="preserve">        "",</v>
      </c>
      <c r="C1593" s="26" t="s">
        <v>2639</v>
      </c>
      <c r="K1593" s="23" t="str">
        <f t="shared" si="24"/>
        <v>        {</v>
      </c>
    </row>
    <row r="1594" spans="1:11" ht="16.5" hidden="1" x14ac:dyDescent="0.25">
      <c r="A1594" t="str">
        <f>CONCATENATE("        """,点位信息!B1593,""",")</f>
        <v xml:space="preserve">        "",</v>
      </c>
      <c r="C1594" s="26" t="s">
        <v>2640</v>
      </c>
      <c r="K1594" s="23" t="str">
        <f t="shared" si="24"/>
        <v>            "Name":"CN.QZH.UTI01.UTI01.FT.FT902D.TOT",</v>
      </c>
    </row>
    <row r="1595" spans="1:11" ht="16.5" hidden="1" x14ac:dyDescent="0.25">
      <c r="A1595" t="str">
        <f>CONCATENATE("        """,点位信息!B1594,""",")</f>
        <v xml:space="preserve">        "",</v>
      </c>
      <c r="C1595" s="26" t="s">
        <v>3111</v>
      </c>
      <c r="K1595" s="23" t="str">
        <f t="shared" si="24"/>
        <v>            "Path":null,</v>
      </c>
    </row>
    <row r="1596" spans="1:11" ht="16.5" hidden="1" x14ac:dyDescent="0.25">
      <c r="A1596" t="str">
        <f>CONCATENATE("        """,点位信息!B1595,""",")</f>
        <v xml:space="preserve">        "",</v>
      </c>
      <c r="C1596" s="26" t="s">
        <v>183</v>
      </c>
      <c r="K1596" s="23" t="str">
        <f t="shared" si="24"/>
        <v>            "Data":null,</v>
      </c>
    </row>
    <row r="1597" spans="1:11" ht="16.5" hidden="1" x14ac:dyDescent="0.25">
      <c r="A1597" t="str">
        <f>CONCATENATE("        """,点位信息!B1596,""",")</f>
        <v xml:space="preserve">        "",</v>
      </c>
      <c r="C1597" s="26" t="s">
        <v>182</v>
      </c>
      <c r="K1597" s="23" t="str">
        <f t="shared" si="24"/>
        <v>            "Message":"(-12011) PI Point not found '\\CHNAWSPIMSDAP\CN.QZH.UTI01.UTI01.FT.FT902D.TOT'."</v>
      </c>
    </row>
    <row r="1598" spans="1:11" ht="16.5" hidden="1" x14ac:dyDescent="0.25">
      <c r="A1598" t="str">
        <f>CONCATENATE("        """,点位信息!B1597,""",")</f>
        <v xml:space="preserve">        "",</v>
      </c>
      <c r="C1598" s="26" t="s">
        <v>3112</v>
      </c>
      <c r="K1598" s="23" t="str">
        <f t="shared" si="24"/>
        <v>        },</v>
      </c>
    </row>
    <row r="1599" spans="1:11" ht="16.5" hidden="1" x14ac:dyDescent="0.25">
      <c r="A1599" t="str">
        <f>CONCATENATE("        """,点位信息!B1598,""",")</f>
        <v xml:space="preserve">        "",</v>
      </c>
      <c r="C1599" s="26" t="s">
        <v>2639</v>
      </c>
      <c r="K1599" s="23" t="str">
        <f t="shared" si="24"/>
        <v>        {</v>
      </c>
    </row>
    <row r="1600" spans="1:11" ht="16.5" hidden="1" x14ac:dyDescent="0.25">
      <c r="A1600" t="str">
        <f>CONCATENATE("        """,点位信息!B1599,""",")</f>
        <v xml:space="preserve">        "",</v>
      </c>
      <c r="C1600" s="26" t="s">
        <v>2640</v>
      </c>
      <c r="K1600" s="23" t="str">
        <f t="shared" si="24"/>
        <v>            "Name":"CN.QZH.UTI01.EFF01.FT.FT8103.TOT",</v>
      </c>
    </row>
    <row r="1601" spans="1:11" ht="16.5" hidden="1" x14ac:dyDescent="0.25">
      <c r="A1601" t="str">
        <f>CONCATENATE("        """,点位信息!B1600,""",")</f>
        <v xml:space="preserve">        "",</v>
      </c>
      <c r="C1601" s="26" t="s">
        <v>3113</v>
      </c>
      <c r="K1601" s="23" t="str">
        <f t="shared" si="24"/>
        <v>            "Path":null,</v>
      </c>
    </row>
    <row r="1602" spans="1:11" ht="16.5" hidden="1" x14ac:dyDescent="0.25">
      <c r="A1602" t="str">
        <f>CONCATENATE("        """,点位信息!B1601,""",")</f>
        <v xml:space="preserve">        "",</v>
      </c>
      <c r="C1602" s="26" t="s">
        <v>183</v>
      </c>
      <c r="K1602" s="23" t="str">
        <f t="shared" si="24"/>
        <v>            "Data":null,</v>
      </c>
    </row>
    <row r="1603" spans="1:11" ht="16.5" hidden="1" x14ac:dyDescent="0.25">
      <c r="A1603" t="str">
        <f>CONCATENATE("        """,点位信息!B1602,""",")</f>
        <v xml:space="preserve">        "",</v>
      </c>
      <c r="C1603" s="26" t="s">
        <v>182</v>
      </c>
      <c r="K1603" s="23" t="str">
        <f t="shared" si="24"/>
        <v>            "Message":"(-12011) PI Point not found '\\CHNAWSPIMSDAP\CN.QZH.UTI01.EFF01.FT.FT8103.TOT'."</v>
      </c>
    </row>
    <row r="1604" spans="1:11" ht="16.5" hidden="1" x14ac:dyDescent="0.25">
      <c r="A1604" t="str">
        <f>CONCATENATE("        """,点位信息!B1603,""",")</f>
        <v xml:space="preserve">        "",</v>
      </c>
      <c r="C1604" s="26" t="s">
        <v>3114</v>
      </c>
      <c r="K1604" s="23" t="str">
        <f t="shared" si="24"/>
        <v>        },</v>
      </c>
    </row>
    <row r="1605" spans="1:11" ht="16.5" hidden="1" x14ac:dyDescent="0.25">
      <c r="A1605" t="str">
        <f>CONCATENATE("        """,点位信息!B1604,""",")</f>
        <v xml:space="preserve">        "",</v>
      </c>
      <c r="C1605" s="26" t="s">
        <v>2639</v>
      </c>
      <c r="K1605" s="23" t="str">
        <f t="shared" si="24"/>
        <v>        {</v>
      </c>
    </row>
    <row r="1606" spans="1:11" ht="16.5" hidden="1" x14ac:dyDescent="0.25">
      <c r="A1606" t="str">
        <f>CONCATENATE("        """,点位信息!B1605,""",")</f>
        <v xml:space="preserve">        "",</v>
      </c>
      <c r="C1606" s="26" t="s">
        <v>2640</v>
      </c>
      <c r="K1606" s="23" t="str">
        <f t="shared" si="24"/>
        <v>            "Name":"CN.QZH.UTI01.UTI01.FT.FT902E.TOT",</v>
      </c>
    </row>
    <row r="1607" spans="1:11" ht="16.5" hidden="1" x14ac:dyDescent="0.25">
      <c r="A1607" t="str">
        <f>CONCATENATE("        """,点位信息!B1606,""",")</f>
        <v xml:space="preserve">        "",</v>
      </c>
      <c r="C1607" s="26" t="s">
        <v>3115</v>
      </c>
      <c r="K1607" s="23" t="str">
        <f t="shared" si="24"/>
        <v>            "Path":null,</v>
      </c>
    </row>
    <row r="1608" spans="1:11" ht="16.5" hidden="1" x14ac:dyDescent="0.25">
      <c r="A1608" t="str">
        <f>CONCATENATE("        """,点位信息!B1607,""",")</f>
        <v xml:space="preserve">        "",</v>
      </c>
      <c r="C1608" s="26" t="s">
        <v>183</v>
      </c>
      <c r="K1608" s="23" t="str">
        <f t="shared" si="24"/>
        <v>            "Data":null,</v>
      </c>
    </row>
    <row r="1609" spans="1:11" ht="16.5" hidden="1" x14ac:dyDescent="0.25">
      <c r="A1609" t="str">
        <f>CONCATENATE("        """,点位信息!B1608,""",")</f>
        <v xml:space="preserve">        "",</v>
      </c>
      <c r="C1609" s="26" t="s">
        <v>182</v>
      </c>
      <c r="K1609" s="23" t="str">
        <f t="shared" ref="K1609:K1672" si="25">C1613</f>
        <v>            "Message":"(-12011) PI Point not found '\\CHNAWSPIMSDAP\CN.QZH.UTI01.UTI01.FT.FT902E.TOT'."</v>
      </c>
    </row>
    <row r="1610" spans="1:11" ht="16.5" hidden="1" x14ac:dyDescent="0.25">
      <c r="A1610" t="str">
        <f>CONCATENATE("        """,点位信息!B1609,""",")</f>
        <v xml:space="preserve">        "",</v>
      </c>
      <c r="C1610" s="26" t="s">
        <v>3116</v>
      </c>
      <c r="K1610" s="23" t="str">
        <f t="shared" si="25"/>
        <v>        },</v>
      </c>
    </row>
    <row r="1611" spans="1:11" ht="16.5" hidden="1" x14ac:dyDescent="0.25">
      <c r="A1611" t="str">
        <f>CONCATENATE("        """,点位信息!B1610,""",")</f>
        <v xml:space="preserve">        "",</v>
      </c>
      <c r="C1611" s="26" t="s">
        <v>2639</v>
      </c>
      <c r="K1611" s="23" t="str">
        <f t="shared" si="25"/>
        <v>        {</v>
      </c>
    </row>
    <row r="1612" spans="1:11" ht="16.5" hidden="1" x14ac:dyDescent="0.25">
      <c r="A1612" t="str">
        <f>CONCATENATE("        """,点位信息!B1611,""",")</f>
        <v xml:space="preserve">        "",</v>
      </c>
      <c r="C1612" s="26" t="s">
        <v>2640</v>
      </c>
      <c r="K1612" s="23" t="str">
        <f t="shared" si="25"/>
        <v>            "Name":"CN.QZH.UTI01.UTI01.FT.FT902F.TOT",</v>
      </c>
    </row>
    <row r="1613" spans="1:11" ht="16.5" hidden="1" x14ac:dyDescent="0.25">
      <c r="A1613" t="str">
        <f>CONCATENATE("        """,点位信息!B1612,""",")</f>
        <v xml:space="preserve">        "",</v>
      </c>
      <c r="C1613" s="26" t="s">
        <v>3117</v>
      </c>
      <c r="K1613" s="23" t="str">
        <f t="shared" si="25"/>
        <v>            "Path":null,</v>
      </c>
    </row>
    <row r="1614" spans="1:11" ht="16.5" hidden="1" x14ac:dyDescent="0.25">
      <c r="A1614" t="str">
        <f>CONCATENATE("        """,点位信息!B1613,""",")</f>
        <v xml:space="preserve">        "",</v>
      </c>
      <c r="C1614" s="26" t="s">
        <v>183</v>
      </c>
      <c r="K1614" s="23" t="str">
        <f t="shared" si="25"/>
        <v>            "Data":null,</v>
      </c>
    </row>
    <row r="1615" spans="1:11" ht="16.5" hidden="1" x14ac:dyDescent="0.25">
      <c r="A1615" t="str">
        <f>CONCATENATE("        """,点位信息!B1614,""",")</f>
        <v xml:space="preserve">        "",</v>
      </c>
      <c r="C1615" s="26" t="s">
        <v>182</v>
      </c>
      <c r="K1615" s="23" t="str">
        <f t="shared" si="25"/>
        <v>            "Message":"(-12011) PI Point not found '\\CHNAWSPIMSDAP\CN.QZH.UTI01.UTI01.FT.FT902F.TOT'."</v>
      </c>
    </row>
    <row r="1616" spans="1:11" ht="16.5" hidden="1" x14ac:dyDescent="0.25">
      <c r="A1616" t="str">
        <f>CONCATENATE("        """,点位信息!B1615,""",")</f>
        <v xml:space="preserve">        "",</v>
      </c>
      <c r="C1616" s="26" t="s">
        <v>3118</v>
      </c>
      <c r="K1616" s="23" t="str">
        <f t="shared" si="25"/>
        <v>        },</v>
      </c>
    </row>
    <row r="1617" spans="1:11" ht="16.5" hidden="1" x14ac:dyDescent="0.25">
      <c r="A1617" t="str">
        <f>CONCATENATE("        """,点位信息!B1616,""",")</f>
        <v xml:space="preserve">        "",</v>
      </c>
      <c r="C1617" s="26" t="s">
        <v>2639</v>
      </c>
      <c r="K1617" s="23" t="str">
        <f t="shared" si="25"/>
        <v>        {</v>
      </c>
    </row>
    <row r="1618" spans="1:11" ht="16.5" hidden="1" x14ac:dyDescent="0.25">
      <c r="A1618" t="str">
        <f>CONCATENATE("        """,点位信息!B1617,""",")</f>
        <v xml:space="preserve">        "",</v>
      </c>
      <c r="C1618" s="26" t="s">
        <v>2640</v>
      </c>
      <c r="K1618" s="23" t="str">
        <f t="shared" si="25"/>
        <v>            "Name":"CN.QZH.UTI01.UTI01.FT.FT902G.TOT",</v>
      </c>
    </row>
    <row r="1619" spans="1:11" ht="16.5" hidden="1" x14ac:dyDescent="0.25">
      <c r="A1619" t="str">
        <f>CONCATENATE("        """,点位信息!B1618,""",")</f>
        <v xml:space="preserve">        "",</v>
      </c>
      <c r="C1619" s="26" t="s">
        <v>3119</v>
      </c>
      <c r="K1619" s="23" t="str">
        <f t="shared" si="25"/>
        <v>            "Path":null,</v>
      </c>
    </row>
    <row r="1620" spans="1:11" ht="16.5" hidden="1" x14ac:dyDescent="0.25">
      <c r="A1620" t="str">
        <f>CONCATENATE("        """,点位信息!B1619,""",")</f>
        <v xml:space="preserve">        "",</v>
      </c>
      <c r="C1620" s="26" t="s">
        <v>183</v>
      </c>
      <c r="K1620" s="23" t="str">
        <f t="shared" si="25"/>
        <v>            "Data":null,</v>
      </c>
    </row>
    <row r="1621" spans="1:11" ht="16.5" hidden="1" x14ac:dyDescent="0.25">
      <c r="A1621" t="str">
        <f>CONCATENATE("        """,点位信息!B1620,""",")</f>
        <v xml:space="preserve">        "",</v>
      </c>
      <c r="C1621" s="26" t="s">
        <v>182</v>
      </c>
      <c r="K1621" s="23" t="str">
        <f t="shared" si="25"/>
        <v>            "Message":"(-12011) PI Point not found '\\CHNAWSPIMSDAP\CN.QZH.UTI01.UTI01.FT.FT902G.TOT'."</v>
      </c>
    </row>
    <row r="1622" spans="1:11" ht="16.5" hidden="1" x14ac:dyDescent="0.25">
      <c r="A1622" t="str">
        <f>CONCATENATE("        """,点位信息!B1621,""",")</f>
        <v xml:space="preserve">        "",</v>
      </c>
      <c r="C1622" s="26" t="s">
        <v>3120</v>
      </c>
      <c r="K1622" s="23" t="str">
        <f t="shared" si="25"/>
        <v>        },</v>
      </c>
    </row>
    <row r="1623" spans="1:11" ht="16.5" hidden="1" x14ac:dyDescent="0.25">
      <c r="A1623" t="str">
        <f>CONCATENATE("        """,点位信息!B1622,""",")</f>
        <v xml:space="preserve">        "",</v>
      </c>
      <c r="C1623" s="26" t="s">
        <v>2639</v>
      </c>
      <c r="K1623" s="23" t="str">
        <f t="shared" si="25"/>
        <v>        {</v>
      </c>
    </row>
    <row r="1624" spans="1:11" ht="16.5" hidden="1" x14ac:dyDescent="0.25">
      <c r="A1624" t="str">
        <f>CONCATENATE("        """,点位信息!B1623,""",")</f>
        <v xml:space="preserve">        "",</v>
      </c>
      <c r="C1624" s="26" t="s">
        <v>2640</v>
      </c>
      <c r="K1624" s="23" t="str">
        <f t="shared" si="25"/>
        <v>            "Name":"CN.QZH.UTI01.UTI01.FT.FT902H.TOT",</v>
      </c>
    </row>
    <row r="1625" spans="1:11" ht="16.5" hidden="1" x14ac:dyDescent="0.25">
      <c r="A1625" t="str">
        <f>CONCATENATE("        """,点位信息!B1624,""",")</f>
        <v xml:space="preserve">        "",</v>
      </c>
      <c r="C1625" s="26" t="s">
        <v>3121</v>
      </c>
      <c r="K1625" s="23" t="str">
        <f t="shared" si="25"/>
        <v>            "Path":null,</v>
      </c>
    </row>
    <row r="1626" spans="1:11" ht="16.5" hidden="1" x14ac:dyDescent="0.25">
      <c r="A1626" t="str">
        <f>CONCATENATE("        """,点位信息!B1625,""",")</f>
        <v xml:space="preserve">        "",</v>
      </c>
      <c r="C1626" s="26" t="s">
        <v>183</v>
      </c>
      <c r="K1626" s="23" t="str">
        <f t="shared" si="25"/>
        <v>            "Data":null,</v>
      </c>
    </row>
    <row r="1627" spans="1:11" ht="16.5" hidden="1" x14ac:dyDescent="0.25">
      <c r="A1627" t="str">
        <f>CONCATENATE("        """,点位信息!B1626,""",")</f>
        <v xml:space="preserve">        "",</v>
      </c>
      <c r="C1627" s="26" t="s">
        <v>182</v>
      </c>
      <c r="K1627" s="23" t="str">
        <f t="shared" si="25"/>
        <v>            "Message":"(-12011) PI Point not found '\\CHNAWSPIMSDAP\CN.QZH.UTI01.UTI01.FT.FT902H.TOT'."</v>
      </c>
    </row>
    <row r="1628" spans="1:11" ht="16.5" hidden="1" x14ac:dyDescent="0.25">
      <c r="A1628" t="str">
        <f>CONCATENATE("        """,点位信息!B1627,""",")</f>
        <v xml:space="preserve">        "",</v>
      </c>
      <c r="C1628" s="26" t="s">
        <v>3122</v>
      </c>
      <c r="K1628" s="23" t="str">
        <f t="shared" si="25"/>
        <v>        },</v>
      </c>
    </row>
    <row r="1629" spans="1:11" ht="16.5" hidden="1" x14ac:dyDescent="0.25">
      <c r="A1629" t="str">
        <f>CONCATENATE("        """,点位信息!B1628,""",")</f>
        <v xml:space="preserve">        "",</v>
      </c>
      <c r="C1629" s="26" t="s">
        <v>2639</v>
      </c>
      <c r="K1629" s="23" t="str">
        <f t="shared" si="25"/>
        <v>        {</v>
      </c>
    </row>
    <row r="1630" spans="1:11" ht="16.5" hidden="1" x14ac:dyDescent="0.25">
      <c r="A1630" t="str">
        <f>CONCATENATE("        """,点位信息!B1629,""",")</f>
        <v xml:space="preserve">        "",</v>
      </c>
      <c r="C1630" s="26" t="s">
        <v>2640</v>
      </c>
      <c r="K1630" s="23" t="str">
        <f t="shared" si="25"/>
        <v>            "Name":"CN.QZH.UTI01.UTI01.FT.FT902I.TOT",</v>
      </c>
    </row>
    <row r="1631" spans="1:11" ht="16.5" hidden="1" x14ac:dyDescent="0.25">
      <c r="A1631" t="str">
        <f>CONCATENATE("        """,点位信息!B1630,""",")</f>
        <v xml:space="preserve">        "",</v>
      </c>
      <c r="C1631" s="26" t="s">
        <v>3123</v>
      </c>
      <c r="K1631" s="23" t="str">
        <f t="shared" si="25"/>
        <v>            "Path":null,</v>
      </c>
    </row>
    <row r="1632" spans="1:11" ht="16.5" hidden="1" x14ac:dyDescent="0.25">
      <c r="A1632" t="str">
        <f>CONCATENATE("        """,点位信息!B1631,""",")</f>
        <v xml:space="preserve">        "",</v>
      </c>
      <c r="C1632" s="26" t="s">
        <v>183</v>
      </c>
      <c r="K1632" s="23" t="str">
        <f t="shared" si="25"/>
        <v>            "Data":null,</v>
      </c>
    </row>
    <row r="1633" spans="1:11" ht="16.5" hidden="1" x14ac:dyDescent="0.25">
      <c r="A1633" t="str">
        <f>CONCATENATE("        """,点位信息!B1632,""",")</f>
        <v xml:space="preserve">        "",</v>
      </c>
      <c r="C1633" s="26" t="s">
        <v>182</v>
      </c>
      <c r="K1633" s="23" t="str">
        <f t="shared" si="25"/>
        <v>            "Message":"(-12011) PI Point not found '\\CHNAWSPIMSDAP\CN.QZH.UTI01.UTI01.FT.FT902I.TOT'."</v>
      </c>
    </row>
    <row r="1634" spans="1:11" ht="16.5" hidden="1" x14ac:dyDescent="0.25">
      <c r="A1634" t="str">
        <f>CONCATENATE("        """,点位信息!B1633,""",")</f>
        <v xml:space="preserve">        "",</v>
      </c>
      <c r="C1634" s="26" t="s">
        <v>3124</v>
      </c>
      <c r="K1634" s="23" t="str">
        <f t="shared" si="25"/>
        <v>        },</v>
      </c>
    </row>
    <row r="1635" spans="1:11" ht="16.5" hidden="1" x14ac:dyDescent="0.25">
      <c r="A1635" t="str">
        <f>CONCATENATE("        """,点位信息!B1634,""",")</f>
        <v xml:space="preserve">        "",</v>
      </c>
      <c r="C1635" s="26" t="s">
        <v>2639</v>
      </c>
      <c r="K1635" s="23" t="str">
        <f t="shared" si="25"/>
        <v>        {</v>
      </c>
    </row>
    <row r="1636" spans="1:11" ht="16.5" hidden="1" x14ac:dyDescent="0.25">
      <c r="A1636" t="str">
        <f>CONCATENATE("        """,点位信息!B1635,""",")</f>
        <v xml:space="preserve">        "",</v>
      </c>
      <c r="C1636" s="26" t="s">
        <v>2640</v>
      </c>
      <c r="K1636" s="23" t="str">
        <f t="shared" si="25"/>
        <v>            "Name":"CN.QZH.UTI01.UTI01.FT.FT902J.TOT",</v>
      </c>
    </row>
    <row r="1637" spans="1:11" ht="16.5" hidden="1" x14ac:dyDescent="0.25">
      <c r="A1637" t="str">
        <f>CONCATENATE("        """,点位信息!B1636,""",")</f>
        <v xml:space="preserve">        "",</v>
      </c>
      <c r="C1637" s="26" t="s">
        <v>3125</v>
      </c>
      <c r="K1637" s="23" t="str">
        <f t="shared" si="25"/>
        <v>            "Path":null,</v>
      </c>
    </row>
    <row r="1638" spans="1:11" ht="16.5" hidden="1" x14ac:dyDescent="0.25">
      <c r="A1638" t="str">
        <f>CONCATENATE("        """,点位信息!B1637,""",")</f>
        <v xml:space="preserve">        "",</v>
      </c>
      <c r="C1638" s="26" t="s">
        <v>183</v>
      </c>
      <c r="K1638" s="23" t="str">
        <f t="shared" si="25"/>
        <v>            "Data":null,</v>
      </c>
    </row>
    <row r="1639" spans="1:11" ht="16.5" hidden="1" x14ac:dyDescent="0.25">
      <c r="A1639" t="str">
        <f>CONCATENATE("        """,点位信息!B1638,""",")</f>
        <v xml:space="preserve">        "",</v>
      </c>
      <c r="C1639" s="26" t="s">
        <v>182</v>
      </c>
      <c r="K1639" s="23" t="str">
        <f t="shared" si="25"/>
        <v>            "Message":"(-12011) PI Point not found '\\CHNAWSPIMSDAP\CN.QZH.UTI01.UTI01.FT.FT902J.TOT'."</v>
      </c>
    </row>
    <row r="1640" spans="1:11" ht="16.5" hidden="1" x14ac:dyDescent="0.25">
      <c r="A1640" t="str">
        <f>CONCATENATE("        """,点位信息!B1639,""",")</f>
        <v xml:space="preserve">        "",</v>
      </c>
      <c r="C1640" s="26" t="s">
        <v>3126</v>
      </c>
      <c r="K1640" s="23" t="str">
        <f t="shared" si="25"/>
        <v>        },</v>
      </c>
    </row>
    <row r="1641" spans="1:11" ht="16.5" hidden="1" x14ac:dyDescent="0.25">
      <c r="A1641" t="str">
        <f>CONCATENATE("        """,点位信息!B1640,""",")</f>
        <v xml:space="preserve">        "",</v>
      </c>
      <c r="C1641" s="26" t="s">
        <v>2639</v>
      </c>
      <c r="K1641" s="23" t="str">
        <f t="shared" si="25"/>
        <v>        {</v>
      </c>
    </row>
    <row r="1642" spans="1:11" ht="16.5" hidden="1" x14ac:dyDescent="0.25">
      <c r="A1642" t="str">
        <f>CONCATENATE("        """,点位信息!B1641,""",")</f>
        <v xml:space="preserve">        "",</v>
      </c>
      <c r="C1642" s="26" t="s">
        <v>2640</v>
      </c>
      <c r="K1642" s="23" t="str">
        <f t="shared" si="25"/>
        <v>            "Name":"CN.QZH.UTI01.UTI01.FT.FT902K.TOT",</v>
      </c>
    </row>
    <row r="1643" spans="1:11" ht="16.5" hidden="1" x14ac:dyDescent="0.25">
      <c r="A1643" t="str">
        <f>CONCATENATE("        """,点位信息!B1642,""",")</f>
        <v xml:space="preserve">        "",</v>
      </c>
      <c r="C1643" s="26" t="s">
        <v>3127</v>
      </c>
      <c r="K1643" s="23" t="str">
        <f t="shared" si="25"/>
        <v>            "Path":null,</v>
      </c>
    </row>
    <row r="1644" spans="1:11" ht="16.5" hidden="1" x14ac:dyDescent="0.25">
      <c r="A1644" t="str">
        <f>CONCATENATE("        """,点位信息!B1643,""",")</f>
        <v xml:space="preserve">        "",</v>
      </c>
      <c r="C1644" s="26" t="s">
        <v>183</v>
      </c>
      <c r="K1644" s="23" t="str">
        <f t="shared" si="25"/>
        <v>            "Data":null,</v>
      </c>
    </row>
    <row r="1645" spans="1:11" ht="16.5" hidden="1" x14ac:dyDescent="0.25">
      <c r="A1645" t="str">
        <f>CONCATENATE("        """,点位信息!B1644,""",")</f>
        <v xml:space="preserve">        "",</v>
      </c>
      <c r="C1645" s="26" t="s">
        <v>182</v>
      </c>
      <c r="K1645" s="23" t="str">
        <f t="shared" si="25"/>
        <v>            "Message":"(-12011) PI Point not found '\\CHNAWSPIMSDAP\CN.QZH.UTI01.UTI01.FT.FT902K.TOT'."</v>
      </c>
    </row>
    <row r="1646" spans="1:11" ht="16.5" hidden="1" x14ac:dyDescent="0.25">
      <c r="A1646" t="str">
        <f>CONCATENATE("        """,点位信息!B1645,""",")</f>
        <v xml:space="preserve">        "",</v>
      </c>
      <c r="C1646" s="26" t="s">
        <v>3128</v>
      </c>
      <c r="K1646" s="23" t="str">
        <f t="shared" si="25"/>
        <v>        },</v>
      </c>
    </row>
    <row r="1647" spans="1:11" ht="16.5" hidden="1" x14ac:dyDescent="0.25">
      <c r="A1647" t="str">
        <f>CONCATENATE("        """,点位信息!B1646,""",")</f>
        <v xml:space="preserve">        "",</v>
      </c>
      <c r="C1647" s="26" t="s">
        <v>2639</v>
      </c>
      <c r="K1647" s="23" t="str">
        <f t="shared" si="25"/>
        <v>        {</v>
      </c>
    </row>
    <row r="1648" spans="1:11" ht="16.5" hidden="1" x14ac:dyDescent="0.25">
      <c r="A1648" t="str">
        <f>CONCATENATE("        """,点位信息!B1647,""",")</f>
        <v xml:space="preserve">        "",</v>
      </c>
      <c r="C1648" s="26" t="s">
        <v>2640</v>
      </c>
      <c r="K1648" s="23" t="str">
        <f t="shared" si="25"/>
        <v>            "Name":"CN.QZH.REF00.NEU01.FT.FT541.TOT",</v>
      </c>
    </row>
    <row r="1649" spans="1:11" ht="16.5" hidden="1" x14ac:dyDescent="0.25">
      <c r="A1649" t="str">
        <f>CONCATENATE("        """,点位信息!B1648,""",")</f>
        <v xml:space="preserve">        "",</v>
      </c>
      <c r="C1649" s="26" t="s">
        <v>3129</v>
      </c>
      <c r="K1649" s="23" t="str">
        <f t="shared" si="25"/>
        <v>            "Path":"\\CHNAWSPIMSDAP\CN.QZH.REF00.NEU01.FT.FT541.TOT",</v>
      </c>
    </row>
    <row r="1650" spans="1:11" ht="16.5" hidden="1" x14ac:dyDescent="0.25">
      <c r="A1650" t="str">
        <f>CONCATENATE("        """,点位信息!B1649,""",")</f>
        <v xml:space="preserve">        "",</v>
      </c>
      <c r="C1650" s="26" t="s">
        <v>183</v>
      </c>
      <c r="K1650" s="23" t="str">
        <f t="shared" si="25"/>
        <v>            "Data":{</v>
      </c>
    </row>
    <row r="1651" spans="1:11" ht="16.5" hidden="1" x14ac:dyDescent="0.25">
      <c r="A1651" t="str">
        <f>CONCATENATE("        """,点位信息!B1650,""",")</f>
        <v xml:space="preserve">        "",</v>
      </c>
      <c r="C1651" s="26" t="s">
        <v>182</v>
      </c>
      <c r="K1651" s="23" t="str">
        <f t="shared" si="25"/>
        <v>                "IsGood":true,</v>
      </c>
    </row>
    <row r="1652" spans="1:11" ht="16.5" hidden="1" x14ac:dyDescent="0.25">
      <c r="A1652" t="str">
        <f>CONCATENATE("        """,点位信息!B1651,""",")</f>
        <v xml:space="preserve">        "",</v>
      </c>
      <c r="C1652" s="26" t="s">
        <v>3130</v>
      </c>
      <c r="K1652" s="23" t="str">
        <f t="shared" si="25"/>
        <v>                "Status":"Good",</v>
      </c>
    </row>
    <row r="1653" spans="1:11" ht="16.5" hidden="1" x14ac:dyDescent="0.25">
      <c r="A1653" t="str">
        <f>CONCATENATE("        """,点位信息!B1652,""",")</f>
        <v xml:space="preserve">        "",</v>
      </c>
      <c r="C1653" s="26" t="s">
        <v>3131</v>
      </c>
      <c r="K1653" s="23" t="str">
        <f t="shared" si="25"/>
        <v>                "Timestamp":"2023-08-26T06:00:00Z",</v>
      </c>
    </row>
    <row r="1654" spans="1:11" ht="16.5" hidden="1" x14ac:dyDescent="0.25">
      <c r="A1654" t="str">
        <f>CONCATENATE("        """,点位信息!B1653,""",")</f>
        <v xml:space="preserve">        "",</v>
      </c>
      <c r="C1654" s="26" t="s">
        <v>230</v>
      </c>
      <c r="K1654" s="23" t="str">
        <f t="shared" si="25"/>
        <v>                "Value":15121.749,</v>
      </c>
    </row>
    <row r="1655" spans="1:11" ht="16.5" hidden="1" x14ac:dyDescent="0.25">
      <c r="A1655" t="str">
        <f>CONCATENATE("        """,点位信息!B1654,""",")</f>
        <v xml:space="preserve">        "",</v>
      </c>
      <c r="C1655" s="26" t="s">
        <v>231</v>
      </c>
      <c r="K1655" s="23" t="str">
        <f t="shared" si="25"/>
        <v>                "UOM":null</v>
      </c>
    </row>
    <row r="1656" spans="1:11" ht="16.5" hidden="1" x14ac:dyDescent="0.25">
      <c r="A1656" t="str">
        <f>CONCATENATE("        """,点位信息!B1655,""",")</f>
        <v xml:space="preserve">        "",</v>
      </c>
      <c r="C1656" s="26" t="s">
        <v>232</v>
      </c>
      <c r="K1656" s="23" t="str">
        <f t="shared" si="25"/>
        <v>            },</v>
      </c>
    </row>
    <row r="1657" spans="1:11" ht="16.5" hidden="1" x14ac:dyDescent="0.25">
      <c r="A1657" t="str">
        <f>CONCATENATE("        """,点位信息!B1656,""",")</f>
        <v xml:space="preserve">        "",</v>
      </c>
      <c r="C1657" s="26" t="s">
        <v>1920</v>
      </c>
      <c r="K1657" s="23" t="str">
        <f t="shared" si="25"/>
        <v>            "Message":null</v>
      </c>
    </row>
    <row r="1658" spans="1:11" ht="16.5" hidden="1" x14ac:dyDescent="0.25">
      <c r="A1658" t="str">
        <f>CONCATENATE("        """,点位信息!B1657,""",")</f>
        <v xml:space="preserve">        "",</v>
      </c>
      <c r="C1658" s="26" t="s">
        <v>3132</v>
      </c>
      <c r="K1658" s="23" t="str">
        <f t="shared" si="25"/>
        <v>        },</v>
      </c>
    </row>
    <row r="1659" spans="1:11" ht="16.5" hidden="1" x14ac:dyDescent="0.25">
      <c r="A1659" t="str">
        <f>CONCATENATE("        """,点位信息!B1658,""",")</f>
        <v xml:space="preserve">        "",</v>
      </c>
      <c r="C1659" s="26" t="s">
        <v>233</v>
      </c>
      <c r="K1659" s="23" t="str">
        <f t="shared" si="25"/>
        <v>        {</v>
      </c>
    </row>
    <row r="1660" spans="1:11" ht="16.5" hidden="1" x14ac:dyDescent="0.25">
      <c r="A1660" t="str">
        <f>CONCATENATE("        """,点位信息!B1659,""",")</f>
        <v xml:space="preserve">        "",</v>
      </c>
      <c r="C1660" s="26" t="s">
        <v>184</v>
      </c>
      <c r="K1660" s="23" t="str">
        <f t="shared" si="25"/>
        <v>            "Name":"CN.QZH.UTI01.UTI01.FT.FT901.TOT",</v>
      </c>
    </row>
    <row r="1661" spans="1:11" ht="16.5" hidden="1" x14ac:dyDescent="0.25">
      <c r="C1661" s="26" t="s">
        <v>234</v>
      </c>
      <c r="K1661" s="23" t="str">
        <f t="shared" si="25"/>
        <v>            "Path":null,</v>
      </c>
    </row>
    <row r="1662" spans="1:11" ht="16.5" hidden="1" x14ac:dyDescent="0.25">
      <c r="C1662" s="26" t="s">
        <v>183</v>
      </c>
      <c r="K1662" s="23" t="str">
        <f t="shared" si="25"/>
        <v>            "Data":null,</v>
      </c>
    </row>
    <row r="1663" spans="1:11" ht="16.5" hidden="1" x14ac:dyDescent="0.25">
      <c r="C1663" s="26" t="s">
        <v>182</v>
      </c>
      <c r="K1663" s="23" t="str">
        <f t="shared" si="25"/>
        <v>            "Message":"(-12011) PI Point not found '\\CHNAWSPIMSDAP\CN.QZH.UTI01.UTI01.FT.FT901.TOT'."</v>
      </c>
    </row>
    <row r="1664" spans="1:11" ht="16.5" hidden="1" x14ac:dyDescent="0.25">
      <c r="C1664" s="26" t="s">
        <v>3133</v>
      </c>
      <c r="K1664" s="23" t="str">
        <f t="shared" si="25"/>
        <v>        },</v>
      </c>
    </row>
    <row r="1665" spans="3:11" ht="16.5" hidden="1" x14ac:dyDescent="0.25">
      <c r="C1665" s="26" t="s">
        <v>2639</v>
      </c>
      <c r="K1665" s="23" t="str">
        <f t="shared" si="25"/>
        <v>        {</v>
      </c>
    </row>
    <row r="1666" spans="3:11" ht="16.5" hidden="1" x14ac:dyDescent="0.25">
      <c r="C1666" s="26" t="s">
        <v>2640</v>
      </c>
      <c r="K1666" s="23" t="str">
        <f t="shared" si="25"/>
        <v>            "Name":"CN.QZH.UTI01.UTI01.FT.FT902.TOT",</v>
      </c>
    </row>
    <row r="1667" spans="3:11" ht="16.5" hidden="1" x14ac:dyDescent="0.25">
      <c r="C1667" s="26" t="s">
        <v>3134</v>
      </c>
      <c r="K1667" s="23" t="str">
        <f t="shared" si="25"/>
        <v>            "Path":null,</v>
      </c>
    </row>
    <row r="1668" spans="3:11" ht="16.5" hidden="1" x14ac:dyDescent="0.25">
      <c r="C1668" s="26" t="s">
        <v>183</v>
      </c>
      <c r="K1668" s="23" t="str">
        <f t="shared" si="25"/>
        <v>            "Data":null,</v>
      </c>
    </row>
    <row r="1669" spans="3:11" ht="16.5" hidden="1" x14ac:dyDescent="0.25">
      <c r="C1669" s="26" t="s">
        <v>182</v>
      </c>
      <c r="K1669" s="23" t="str">
        <f t="shared" si="25"/>
        <v>            "Message":"(-12011) PI Point not found '\\CHNAWSPIMSDAP\CN.QZH.UTI01.UTI01.FT.FT902.TOT'."</v>
      </c>
    </row>
    <row r="1670" spans="3:11" ht="16.5" hidden="1" x14ac:dyDescent="0.25">
      <c r="C1670" s="26" t="s">
        <v>3135</v>
      </c>
      <c r="K1670" s="23" t="str">
        <f t="shared" si="25"/>
        <v>        },</v>
      </c>
    </row>
    <row r="1671" spans="3:11" ht="16.5" hidden="1" x14ac:dyDescent="0.25">
      <c r="C1671" s="26" t="s">
        <v>2639</v>
      </c>
      <c r="K1671" s="23" t="str">
        <f t="shared" si="25"/>
        <v>        {</v>
      </c>
    </row>
    <row r="1672" spans="3:11" ht="16.5" hidden="1" x14ac:dyDescent="0.25">
      <c r="C1672" s="26" t="s">
        <v>2640</v>
      </c>
      <c r="K1672" s="23" t="str">
        <f t="shared" si="25"/>
        <v>            "Name":"CN.QZH.UTI01.UTI01.FT.FT906.TOT",</v>
      </c>
    </row>
    <row r="1673" spans="3:11" ht="16.5" hidden="1" x14ac:dyDescent="0.25">
      <c r="C1673" s="26" t="s">
        <v>3136</v>
      </c>
      <c r="K1673" s="23" t="str">
        <f t="shared" ref="K1673:K1736" si="26">C1677</f>
        <v>            "Path":null,</v>
      </c>
    </row>
    <row r="1674" spans="3:11" ht="16.5" hidden="1" x14ac:dyDescent="0.25">
      <c r="C1674" s="26" t="s">
        <v>183</v>
      </c>
      <c r="K1674" s="23" t="str">
        <f t="shared" si="26"/>
        <v>            "Data":null,</v>
      </c>
    </row>
    <row r="1675" spans="3:11" ht="16.5" hidden="1" x14ac:dyDescent="0.25">
      <c r="C1675" s="26" t="s">
        <v>182</v>
      </c>
      <c r="K1675" s="23" t="str">
        <f t="shared" si="26"/>
        <v>            "Message":"(-12011) PI Point not found '\\CHNAWSPIMSDAP\CN.QZH.UTI01.UTI01.FT.FT906.TOT'."</v>
      </c>
    </row>
    <row r="1676" spans="3:11" ht="16.5" hidden="1" x14ac:dyDescent="0.25">
      <c r="C1676" s="26" t="s">
        <v>3137</v>
      </c>
      <c r="K1676" s="23" t="str">
        <f t="shared" si="26"/>
        <v>        },</v>
      </c>
    </row>
    <row r="1677" spans="3:11" ht="16.5" hidden="1" x14ac:dyDescent="0.25">
      <c r="C1677" s="26" t="s">
        <v>2639</v>
      </c>
      <c r="K1677" s="23" t="str">
        <f t="shared" si="26"/>
        <v>        {</v>
      </c>
    </row>
    <row r="1678" spans="3:11" ht="16.5" hidden="1" x14ac:dyDescent="0.25">
      <c r="C1678" s="26" t="s">
        <v>2640</v>
      </c>
      <c r="K1678" s="23" t="str">
        <f t="shared" si="26"/>
        <v>            "Name":"CN.QZH.UTI01.UTI01.FT.FT907.TOT",</v>
      </c>
    </row>
    <row r="1679" spans="3:11" ht="16.5" hidden="1" x14ac:dyDescent="0.25">
      <c r="C1679" s="26" t="s">
        <v>3138</v>
      </c>
      <c r="K1679" s="23" t="str">
        <f t="shared" si="26"/>
        <v>            "Path":null,</v>
      </c>
    </row>
    <row r="1680" spans="3:11" ht="16.5" hidden="1" x14ac:dyDescent="0.25">
      <c r="C1680" s="26" t="s">
        <v>183</v>
      </c>
      <c r="K1680" s="23" t="str">
        <f t="shared" si="26"/>
        <v>            "Data":null,</v>
      </c>
    </row>
    <row r="1681" spans="3:11" ht="16.5" hidden="1" x14ac:dyDescent="0.25">
      <c r="C1681" s="26" t="s">
        <v>182</v>
      </c>
      <c r="K1681" s="23" t="str">
        <f t="shared" si="26"/>
        <v>            "Message":"(-12011) PI Point not found '\\CHNAWSPIMSDAP\CN.QZH.UTI01.UTI01.FT.FT907.TOT'."</v>
      </c>
    </row>
    <row r="1682" spans="3:11" ht="16.5" hidden="1" x14ac:dyDescent="0.25">
      <c r="C1682" s="26" t="s">
        <v>3139</v>
      </c>
      <c r="K1682" s="23" t="str">
        <f t="shared" si="26"/>
        <v>        },</v>
      </c>
    </row>
    <row r="1683" spans="3:11" ht="16.5" hidden="1" x14ac:dyDescent="0.25">
      <c r="C1683" s="26" t="s">
        <v>2639</v>
      </c>
      <c r="K1683" s="23" t="str">
        <f t="shared" si="26"/>
        <v>        {</v>
      </c>
    </row>
    <row r="1684" spans="3:11" ht="16.5" hidden="1" x14ac:dyDescent="0.25">
      <c r="C1684" s="26" t="s">
        <v>2640</v>
      </c>
      <c r="K1684" s="23" t="str">
        <f t="shared" si="26"/>
        <v>            "Name":"CN.QZH.UTI01.UTI01.FT.FT908.TOT",</v>
      </c>
    </row>
    <row r="1685" spans="3:11" ht="16.5" hidden="1" x14ac:dyDescent="0.25">
      <c r="C1685" s="26" t="s">
        <v>3140</v>
      </c>
      <c r="K1685" s="23" t="str">
        <f t="shared" si="26"/>
        <v>            "Path":null,</v>
      </c>
    </row>
    <row r="1686" spans="3:11" ht="16.5" hidden="1" x14ac:dyDescent="0.25">
      <c r="C1686" s="26" t="s">
        <v>183</v>
      </c>
      <c r="K1686" s="23" t="str">
        <f t="shared" si="26"/>
        <v>            "Data":null,</v>
      </c>
    </row>
    <row r="1687" spans="3:11" ht="16.5" hidden="1" x14ac:dyDescent="0.25">
      <c r="C1687" s="26" t="s">
        <v>182</v>
      </c>
      <c r="K1687" s="23" t="str">
        <f t="shared" si="26"/>
        <v>            "Message":"(-12011) PI Point not found '\\CHNAWSPIMSDAP\CN.QZH.UTI01.UTI01.FT.FT908.TOT'."</v>
      </c>
    </row>
    <row r="1688" spans="3:11" ht="16.5" hidden="1" x14ac:dyDescent="0.25">
      <c r="C1688" s="26" t="s">
        <v>3141</v>
      </c>
      <c r="K1688" s="23" t="str">
        <f t="shared" si="26"/>
        <v>        },</v>
      </c>
    </row>
    <row r="1689" spans="3:11" ht="16.5" hidden="1" x14ac:dyDescent="0.25">
      <c r="C1689" s="26" t="s">
        <v>2639</v>
      </c>
      <c r="K1689" s="23" t="str">
        <f t="shared" si="26"/>
        <v>        {</v>
      </c>
    </row>
    <row r="1690" spans="3:11" ht="16.5" hidden="1" x14ac:dyDescent="0.25">
      <c r="C1690" s="26" t="s">
        <v>2640</v>
      </c>
      <c r="K1690" s="23" t="str">
        <f t="shared" si="26"/>
        <v>            "Name":"CN.QZH.UTI01.UTI01.FT.FT911.TOT",</v>
      </c>
    </row>
    <row r="1691" spans="3:11" ht="16.5" hidden="1" x14ac:dyDescent="0.25">
      <c r="C1691" s="26" t="s">
        <v>3142</v>
      </c>
      <c r="K1691" s="23" t="str">
        <f t="shared" si="26"/>
        <v>            "Path":null,</v>
      </c>
    </row>
    <row r="1692" spans="3:11" ht="16.5" hidden="1" x14ac:dyDescent="0.25">
      <c r="C1692" s="26" t="s">
        <v>183</v>
      </c>
      <c r="K1692" s="23" t="str">
        <f t="shared" si="26"/>
        <v>            "Data":null,</v>
      </c>
    </row>
    <row r="1693" spans="3:11" ht="16.5" hidden="1" x14ac:dyDescent="0.25">
      <c r="C1693" s="26" t="s">
        <v>182</v>
      </c>
      <c r="K1693" s="23" t="str">
        <f t="shared" si="26"/>
        <v>            "Message":"(-12011) PI Point not found '\\CHNAWSPIMSDAP\CN.QZH.UTI01.UTI01.FT.FT911.TOT'."</v>
      </c>
    </row>
    <row r="1694" spans="3:11" ht="16.5" hidden="1" x14ac:dyDescent="0.25">
      <c r="C1694" s="26" t="s">
        <v>3143</v>
      </c>
      <c r="K1694" s="23" t="str">
        <f t="shared" si="26"/>
        <v>        },</v>
      </c>
    </row>
    <row r="1695" spans="3:11" ht="16.5" hidden="1" x14ac:dyDescent="0.25">
      <c r="C1695" s="26" t="s">
        <v>2639</v>
      </c>
      <c r="K1695" s="23" t="str">
        <f t="shared" si="26"/>
        <v>        {</v>
      </c>
    </row>
    <row r="1696" spans="3:11" ht="16.5" hidden="1" x14ac:dyDescent="0.25">
      <c r="C1696" s="26" t="s">
        <v>2640</v>
      </c>
      <c r="K1696" s="23" t="str">
        <f t="shared" si="26"/>
        <v>            "Name":"CN.QZH.UTI01.UTI01.FT.FT921.TOT",</v>
      </c>
    </row>
    <row r="1697" spans="3:11" ht="16.5" hidden="1" x14ac:dyDescent="0.25">
      <c r="C1697" s="26" t="s">
        <v>3144</v>
      </c>
      <c r="K1697" s="23" t="str">
        <f t="shared" si="26"/>
        <v>            "Path":null,</v>
      </c>
    </row>
    <row r="1698" spans="3:11" ht="16.5" hidden="1" x14ac:dyDescent="0.25">
      <c r="C1698" s="26" t="s">
        <v>183</v>
      </c>
      <c r="K1698" s="23" t="str">
        <f t="shared" si="26"/>
        <v>            "Data":null,</v>
      </c>
    </row>
    <row r="1699" spans="3:11" ht="16.5" hidden="1" x14ac:dyDescent="0.25">
      <c r="C1699" s="26" t="s">
        <v>182</v>
      </c>
      <c r="K1699" s="23" t="str">
        <f t="shared" si="26"/>
        <v>            "Message":"(-12011) PI Point not found '\\CHNAWSPIMSDAP\CN.QZH.UTI01.UTI01.FT.FT921.TOT'."</v>
      </c>
    </row>
    <row r="1700" spans="3:11" ht="16.5" hidden="1" x14ac:dyDescent="0.25">
      <c r="C1700" s="26" t="s">
        <v>3145</v>
      </c>
      <c r="K1700" s="23" t="str">
        <f t="shared" si="26"/>
        <v>        },</v>
      </c>
    </row>
    <row r="1701" spans="3:11" ht="16.5" hidden="1" x14ac:dyDescent="0.25">
      <c r="C1701" s="26" t="s">
        <v>2639</v>
      </c>
      <c r="K1701" s="23" t="str">
        <f t="shared" si="26"/>
        <v>        {</v>
      </c>
    </row>
    <row r="1702" spans="3:11" ht="16.5" hidden="1" x14ac:dyDescent="0.25">
      <c r="C1702" s="26" t="s">
        <v>2640</v>
      </c>
      <c r="K1702" s="23" t="str">
        <f t="shared" si="26"/>
        <v>            "Name":"CN.QZH.UTI01.UTI01.FT.FT904.TOT",</v>
      </c>
    </row>
    <row r="1703" spans="3:11" ht="16.5" hidden="1" x14ac:dyDescent="0.25">
      <c r="C1703" s="26" t="s">
        <v>3146</v>
      </c>
      <c r="K1703" s="23" t="str">
        <f t="shared" si="26"/>
        <v>            "Path":null,</v>
      </c>
    </row>
    <row r="1704" spans="3:11" ht="16.5" hidden="1" x14ac:dyDescent="0.25">
      <c r="C1704" s="26" t="s">
        <v>183</v>
      </c>
      <c r="K1704" s="23" t="str">
        <f t="shared" si="26"/>
        <v>            "Data":null,</v>
      </c>
    </row>
    <row r="1705" spans="3:11" ht="16.5" hidden="1" x14ac:dyDescent="0.25">
      <c r="C1705" s="26" t="s">
        <v>182</v>
      </c>
      <c r="K1705" s="23" t="str">
        <f t="shared" si="26"/>
        <v>            "Message":"(-12011) PI Point not found '\\CHNAWSPIMSDAP\CN.QZH.UTI01.UTI01.FT.FT904.TOT'."</v>
      </c>
    </row>
    <row r="1706" spans="3:11" ht="16.5" hidden="1" x14ac:dyDescent="0.25">
      <c r="C1706" s="26" t="s">
        <v>3147</v>
      </c>
      <c r="K1706" s="23" t="str">
        <f t="shared" si="26"/>
        <v>        },</v>
      </c>
    </row>
    <row r="1707" spans="3:11" ht="16.5" hidden="1" x14ac:dyDescent="0.25">
      <c r="C1707" s="26" t="s">
        <v>2639</v>
      </c>
      <c r="K1707" s="23" t="str">
        <f t="shared" si="26"/>
        <v>        {</v>
      </c>
    </row>
    <row r="1708" spans="3:11" ht="16.5" hidden="1" x14ac:dyDescent="0.25">
      <c r="C1708" s="26" t="s">
        <v>2640</v>
      </c>
      <c r="K1708" s="23" t="str">
        <f t="shared" si="26"/>
        <v>            "Name":"CN.QZH.UTI01.UTI01.FT.FT905.TOT",</v>
      </c>
    </row>
    <row r="1709" spans="3:11" ht="16.5" hidden="1" x14ac:dyDescent="0.25">
      <c r="C1709" s="26" t="s">
        <v>3148</v>
      </c>
      <c r="K1709" s="23" t="str">
        <f t="shared" si="26"/>
        <v>            "Path":null,</v>
      </c>
    </row>
    <row r="1710" spans="3:11" ht="16.5" hidden="1" x14ac:dyDescent="0.25">
      <c r="C1710" s="26" t="s">
        <v>183</v>
      </c>
      <c r="K1710" s="23" t="str">
        <f t="shared" si="26"/>
        <v>            "Data":null,</v>
      </c>
    </row>
    <row r="1711" spans="3:11" ht="16.5" hidden="1" x14ac:dyDescent="0.25">
      <c r="C1711" s="26" t="s">
        <v>182</v>
      </c>
      <c r="K1711" s="23" t="str">
        <f t="shared" si="26"/>
        <v>            "Message":"(-12011) PI Point not found '\\CHNAWSPIMSDAP\CN.QZH.UTI01.UTI01.FT.FT905.TOT'."</v>
      </c>
    </row>
    <row r="1712" spans="3:11" ht="16.5" hidden="1" x14ac:dyDescent="0.25">
      <c r="C1712" s="26" t="s">
        <v>3149</v>
      </c>
      <c r="K1712" s="23" t="str">
        <f t="shared" si="26"/>
        <v>        },</v>
      </c>
    </row>
    <row r="1713" spans="3:11" ht="16.5" hidden="1" x14ac:dyDescent="0.25">
      <c r="C1713" s="26" t="s">
        <v>2639</v>
      </c>
      <c r="K1713" s="23" t="str">
        <f t="shared" si="26"/>
        <v>        {</v>
      </c>
    </row>
    <row r="1714" spans="3:11" ht="16.5" hidden="1" x14ac:dyDescent="0.25">
      <c r="C1714" s="26" t="s">
        <v>2640</v>
      </c>
      <c r="K1714" s="23" t="str">
        <f t="shared" si="26"/>
        <v>            "Name":"CN.QZH.UTI01.UTI01.FT.FT951.TOT",</v>
      </c>
    </row>
    <row r="1715" spans="3:11" ht="16.5" hidden="1" x14ac:dyDescent="0.25">
      <c r="C1715" s="26" t="s">
        <v>3150</v>
      </c>
      <c r="K1715" s="23" t="str">
        <f t="shared" si="26"/>
        <v>            "Path":null,</v>
      </c>
    </row>
    <row r="1716" spans="3:11" ht="16.5" hidden="1" x14ac:dyDescent="0.25">
      <c r="C1716" s="26" t="s">
        <v>183</v>
      </c>
      <c r="K1716" s="23" t="str">
        <f t="shared" si="26"/>
        <v>            "Data":null,</v>
      </c>
    </row>
    <row r="1717" spans="3:11" ht="16.5" hidden="1" x14ac:dyDescent="0.25">
      <c r="C1717" s="26" t="s">
        <v>182</v>
      </c>
      <c r="K1717" s="23" t="str">
        <f t="shared" si="26"/>
        <v>            "Message":"(-12011) PI Point not found '\\CHNAWSPIMSDAP\CN.QZH.UTI01.UTI01.FT.FT951.TOT'."</v>
      </c>
    </row>
    <row r="1718" spans="3:11" ht="16.5" hidden="1" x14ac:dyDescent="0.25">
      <c r="C1718" s="26" t="s">
        <v>3151</v>
      </c>
      <c r="K1718" s="23" t="str">
        <f t="shared" si="26"/>
        <v>        },</v>
      </c>
    </row>
    <row r="1719" spans="3:11" ht="16.5" hidden="1" x14ac:dyDescent="0.25">
      <c r="C1719" s="26" t="s">
        <v>2639</v>
      </c>
      <c r="K1719" s="23" t="str">
        <f t="shared" si="26"/>
        <v>        {</v>
      </c>
    </row>
    <row r="1720" spans="3:11" ht="16.5" hidden="1" x14ac:dyDescent="0.25">
      <c r="C1720" s="26" t="s">
        <v>2640</v>
      </c>
      <c r="K1720" s="23" t="str">
        <f t="shared" si="26"/>
        <v>            "Name":"CN.QZH.REF00.PHY03.FT.FT1905.TOT",</v>
      </c>
    </row>
    <row r="1721" spans="3:11" ht="16.5" hidden="1" x14ac:dyDescent="0.25">
      <c r="C1721" s="26" t="s">
        <v>3152</v>
      </c>
      <c r="K1721" s="23" t="str">
        <f t="shared" si="26"/>
        <v>            "Path":null,</v>
      </c>
    </row>
    <row r="1722" spans="3:11" ht="16.5" hidden="1" x14ac:dyDescent="0.25">
      <c r="C1722" s="26" t="s">
        <v>183</v>
      </c>
      <c r="K1722" s="23" t="str">
        <f t="shared" si="26"/>
        <v>            "Data":null,</v>
      </c>
    </row>
    <row r="1723" spans="3:11" ht="16.5" hidden="1" x14ac:dyDescent="0.25">
      <c r="C1723" s="26" t="s">
        <v>182</v>
      </c>
      <c r="K1723" s="23" t="str">
        <f t="shared" si="26"/>
        <v>            "Message":"(-12011) PI Point not found '\\CHNAWSPIMSDAP\CN.QZH.REF00.PHY03.FT.FT1905.TOT'."</v>
      </c>
    </row>
    <row r="1724" spans="3:11" ht="16.5" hidden="1" x14ac:dyDescent="0.25">
      <c r="C1724" s="26" t="s">
        <v>3153</v>
      </c>
      <c r="K1724" s="23" t="str">
        <f t="shared" si="26"/>
        <v>        },</v>
      </c>
    </row>
    <row r="1725" spans="3:11" ht="16.5" hidden="1" x14ac:dyDescent="0.25">
      <c r="C1725" s="26" t="s">
        <v>2639</v>
      </c>
      <c r="K1725" s="23" t="str">
        <f t="shared" si="26"/>
        <v>        {</v>
      </c>
    </row>
    <row r="1726" spans="3:11" ht="16.5" hidden="1" x14ac:dyDescent="0.25">
      <c r="C1726" s="26" t="s">
        <v>2640</v>
      </c>
      <c r="K1726" s="23" t="str">
        <f t="shared" si="26"/>
        <v>            "Name":"CN.QZH.REF00.FRC01.FT.FT2905.TOT",</v>
      </c>
    </row>
    <row r="1727" spans="3:11" ht="16.5" hidden="1" x14ac:dyDescent="0.25">
      <c r="C1727" s="26" t="s">
        <v>3154</v>
      </c>
      <c r="K1727" s="23" t="str">
        <f t="shared" si="26"/>
        <v>            "Path":"\\CHNAWSPIMSDAP\CN.QZH.REF00.FRC01.FT.FT2905.TOT",</v>
      </c>
    </row>
    <row r="1728" spans="3:11" ht="16.5" hidden="1" x14ac:dyDescent="0.25">
      <c r="C1728" s="26" t="s">
        <v>183</v>
      </c>
      <c r="K1728" s="23" t="str">
        <f t="shared" si="26"/>
        <v>            "Data":{</v>
      </c>
    </row>
    <row r="1729" spans="3:11" ht="16.5" hidden="1" x14ac:dyDescent="0.25">
      <c r="C1729" s="26" t="s">
        <v>182</v>
      </c>
      <c r="K1729" s="23" t="str">
        <f t="shared" si="26"/>
        <v>                "IsGood":true,</v>
      </c>
    </row>
    <row r="1730" spans="3:11" ht="16.5" hidden="1" x14ac:dyDescent="0.25">
      <c r="C1730" s="26" t="s">
        <v>3155</v>
      </c>
      <c r="K1730" s="23" t="str">
        <f t="shared" si="26"/>
        <v>                "Status":"Good",</v>
      </c>
    </row>
    <row r="1731" spans="3:11" ht="16.5" hidden="1" x14ac:dyDescent="0.25">
      <c r="C1731" s="26" t="s">
        <v>3156</v>
      </c>
      <c r="K1731" s="23" t="str">
        <f t="shared" si="26"/>
        <v>                "Timestamp":"2023-08-26T05:59:50Z",</v>
      </c>
    </row>
    <row r="1732" spans="3:11" ht="16.5" hidden="1" x14ac:dyDescent="0.25">
      <c r="C1732" s="26" t="s">
        <v>230</v>
      </c>
      <c r="K1732" s="23" t="str">
        <f t="shared" si="26"/>
        <v>                "Value":916725.2,</v>
      </c>
    </row>
    <row r="1733" spans="3:11" ht="16.5" hidden="1" x14ac:dyDescent="0.25">
      <c r="C1733" s="26" t="s">
        <v>231</v>
      </c>
      <c r="K1733" s="23" t="str">
        <f t="shared" si="26"/>
        <v>                "UOM":null</v>
      </c>
    </row>
    <row r="1734" spans="3:11" ht="16.5" hidden="1" x14ac:dyDescent="0.25">
      <c r="C1734" s="26" t="s">
        <v>232</v>
      </c>
      <c r="K1734" s="23" t="str">
        <f t="shared" si="26"/>
        <v>            },</v>
      </c>
    </row>
    <row r="1735" spans="3:11" ht="16.5" hidden="1" x14ac:dyDescent="0.25">
      <c r="C1735" s="26" t="s">
        <v>2014</v>
      </c>
      <c r="K1735" s="23" t="str">
        <f t="shared" si="26"/>
        <v>            "Message":null</v>
      </c>
    </row>
    <row r="1736" spans="3:11" ht="16.5" hidden="1" x14ac:dyDescent="0.25">
      <c r="C1736" s="26" t="s">
        <v>3157</v>
      </c>
      <c r="K1736" s="23" t="str">
        <f t="shared" si="26"/>
        <v>        },</v>
      </c>
    </row>
    <row r="1737" spans="3:11" ht="16.5" hidden="1" x14ac:dyDescent="0.25">
      <c r="C1737" s="26" t="s">
        <v>233</v>
      </c>
      <c r="K1737" s="23" t="str">
        <f t="shared" ref="K1737:K1800" si="27">C1741</f>
        <v>        {</v>
      </c>
    </row>
    <row r="1738" spans="3:11" ht="16.5" hidden="1" x14ac:dyDescent="0.25">
      <c r="C1738" s="26" t="s">
        <v>184</v>
      </c>
      <c r="K1738" s="23" t="str">
        <f t="shared" si="27"/>
        <v>            "Name":"CN.QZH.REF00.DEW01.FT.FT1390.TOT",</v>
      </c>
    </row>
    <row r="1739" spans="3:11" ht="16.5" hidden="1" x14ac:dyDescent="0.25">
      <c r="C1739" s="26" t="s">
        <v>234</v>
      </c>
      <c r="K1739" s="23" t="str">
        <f t="shared" si="27"/>
        <v>            "Path":null,</v>
      </c>
    </row>
    <row r="1740" spans="3:11" ht="16.5" hidden="1" x14ac:dyDescent="0.25">
      <c r="C1740" s="26" t="s">
        <v>183</v>
      </c>
      <c r="K1740" s="23" t="str">
        <f t="shared" si="27"/>
        <v>            "Data":null,</v>
      </c>
    </row>
    <row r="1741" spans="3:11" ht="16.5" hidden="1" x14ac:dyDescent="0.25">
      <c r="C1741" s="26" t="s">
        <v>182</v>
      </c>
      <c r="K1741" s="23" t="str">
        <f t="shared" si="27"/>
        <v>            "Message":"(-12011) PI Point not found '\\CHNAWSPIMSDAP\CN.QZH.REF00.DEW01.FT.FT1390.TOT'."</v>
      </c>
    </row>
    <row r="1742" spans="3:11" ht="16.5" hidden="1" x14ac:dyDescent="0.25">
      <c r="C1742" s="26" t="s">
        <v>3158</v>
      </c>
      <c r="K1742" s="23" t="str">
        <f t="shared" si="27"/>
        <v>        },</v>
      </c>
    </row>
    <row r="1743" spans="3:11" ht="16.5" hidden="1" x14ac:dyDescent="0.25">
      <c r="C1743" s="26" t="s">
        <v>2639</v>
      </c>
      <c r="K1743" s="23" t="str">
        <f t="shared" si="27"/>
        <v>        {</v>
      </c>
    </row>
    <row r="1744" spans="3:11" ht="16.5" hidden="1" x14ac:dyDescent="0.25">
      <c r="C1744" s="26" t="s">
        <v>2640</v>
      </c>
      <c r="K1744" s="23" t="str">
        <f t="shared" si="27"/>
        <v>            "Name":"CN.QZH.UTI01.UTI01.FT.FT901A.TOT",</v>
      </c>
    </row>
    <row r="1745" spans="3:11" ht="16.5" hidden="1" x14ac:dyDescent="0.25">
      <c r="C1745" s="26" t="s">
        <v>3159</v>
      </c>
      <c r="K1745" s="23" t="str">
        <f t="shared" si="27"/>
        <v>            "Path":null,</v>
      </c>
    </row>
    <row r="1746" spans="3:11" ht="16.5" hidden="1" x14ac:dyDescent="0.25">
      <c r="C1746" s="26" t="s">
        <v>183</v>
      </c>
      <c r="K1746" s="23" t="str">
        <f t="shared" si="27"/>
        <v>            "Data":null,</v>
      </c>
    </row>
    <row r="1747" spans="3:11" ht="16.5" hidden="1" x14ac:dyDescent="0.25">
      <c r="C1747" s="26" t="s">
        <v>182</v>
      </c>
      <c r="K1747" s="23" t="str">
        <f t="shared" si="27"/>
        <v>            "Message":"(-12011) PI Point not found '\\CHNAWSPIMSDAP\CN.QZH.UTI01.UTI01.FT.FT901A.TOT'."</v>
      </c>
    </row>
    <row r="1748" spans="3:11" ht="16.5" hidden="1" x14ac:dyDescent="0.25">
      <c r="C1748" s="26" t="s">
        <v>3160</v>
      </c>
      <c r="K1748" s="23" t="str">
        <f t="shared" si="27"/>
        <v>        },</v>
      </c>
    </row>
    <row r="1749" spans="3:11" ht="16.5" hidden="1" x14ac:dyDescent="0.25">
      <c r="C1749" s="26" t="s">
        <v>2639</v>
      </c>
      <c r="K1749" s="23" t="str">
        <f t="shared" si="27"/>
        <v>        {</v>
      </c>
    </row>
    <row r="1750" spans="3:11" ht="16.5" hidden="1" x14ac:dyDescent="0.25">
      <c r="C1750" s="26" t="s">
        <v>2640</v>
      </c>
      <c r="K1750" s="23" t="str">
        <f t="shared" si="27"/>
        <v>            "Name":"CN.QZH.UTI01.UTI01.FT.FT901B.TOT",</v>
      </c>
    </row>
    <row r="1751" spans="3:11" ht="16.5" hidden="1" x14ac:dyDescent="0.25">
      <c r="C1751" s="26" t="s">
        <v>3161</v>
      </c>
      <c r="K1751" s="23" t="str">
        <f t="shared" si="27"/>
        <v>            "Path":null,</v>
      </c>
    </row>
    <row r="1752" spans="3:11" ht="16.5" hidden="1" x14ac:dyDescent="0.25">
      <c r="C1752" s="26" t="s">
        <v>183</v>
      </c>
      <c r="K1752" s="23" t="str">
        <f t="shared" si="27"/>
        <v>            "Data":null,</v>
      </c>
    </row>
    <row r="1753" spans="3:11" ht="16.5" hidden="1" x14ac:dyDescent="0.25">
      <c r="C1753" s="26" t="s">
        <v>182</v>
      </c>
      <c r="K1753" s="23" t="str">
        <f t="shared" si="27"/>
        <v>            "Message":"(-12011) PI Point not found '\\CHNAWSPIMSDAP\CN.QZH.UTI01.UTI01.FT.FT901B.TOT'."</v>
      </c>
    </row>
    <row r="1754" spans="3:11" ht="16.5" hidden="1" x14ac:dyDescent="0.25">
      <c r="C1754" s="26" t="s">
        <v>3162</v>
      </c>
      <c r="K1754" s="23" t="str">
        <f t="shared" si="27"/>
        <v>        },</v>
      </c>
    </row>
    <row r="1755" spans="3:11" ht="16.5" hidden="1" x14ac:dyDescent="0.25">
      <c r="C1755" s="26" t="s">
        <v>2639</v>
      </c>
      <c r="K1755" s="23" t="str">
        <f t="shared" si="27"/>
        <v>        {</v>
      </c>
    </row>
    <row r="1756" spans="3:11" ht="16.5" hidden="1" x14ac:dyDescent="0.25">
      <c r="C1756" s="26" t="s">
        <v>2640</v>
      </c>
      <c r="K1756" s="23" t="str">
        <f t="shared" si="27"/>
        <v>            "Name":"CN.QZH.UTI01.UTI01.FT.FT901C.TOT",</v>
      </c>
    </row>
    <row r="1757" spans="3:11" ht="16.5" hidden="1" x14ac:dyDescent="0.25">
      <c r="C1757" s="26" t="s">
        <v>3163</v>
      </c>
      <c r="K1757" s="23" t="str">
        <f t="shared" si="27"/>
        <v>            "Path":null,</v>
      </c>
    </row>
    <row r="1758" spans="3:11" ht="16.5" hidden="1" x14ac:dyDescent="0.25">
      <c r="C1758" s="26" t="s">
        <v>183</v>
      </c>
      <c r="K1758" s="23" t="str">
        <f t="shared" si="27"/>
        <v>            "Data":null,</v>
      </c>
    </row>
    <row r="1759" spans="3:11" ht="16.5" hidden="1" x14ac:dyDescent="0.25">
      <c r="C1759" s="26" t="s">
        <v>182</v>
      </c>
      <c r="K1759" s="23" t="str">
        <f t="shared" si="27"/>
        <v>            "Message":"(-12011) PI Point not found '\\CHNAWSPIMSDAP\CN.QZH.UTI01.UTI01.FT.FT901C.TOT'."</v>
      </c>
    </row>
    <row r="1760" spans="3:11" ht="16.5" hidden="1" x14ac:dyDescent="0.25">
      <c r="C1760" s="26" t="s">
        <v>3164</v>
      </c>
      <c r="K1760" s="23" t="str">
        <f t="shared" si="27"/>
        <v>        },</v>
      </c>
    </row>
    <row r="1761" spans="3:11" ht="16.5" hidden="1" x14ac:dyDescent="0.25">
      <c r="C1761" s="26" t="s">
        <v>2639</v>
      </c>
      <c r="K1761" s="23" t="str">
        <f t="shared" si="27"/>
        <v>        {</v>
      </c>
    </row>
    <row r="1762" spans="3:11" ht="16.5" hidden="1" x14ac:dyDescent="0.25">
      <c r="C1762" s="26" t="s">
        <v>2640</v>
      </c>
      <c r="K1762" s="23" t="str">
        <f t="shared" si="27"/>
        <v>            "Name":"CN.QZH.UTI01.UTI01.FT.FT922.TOT",</v>
      </c>
    </row>
    <row r="1763" spans="3:11" ht="16.5" hidden="1" x14ac:dyDescent="0.25">
      <c r="C1763" s="26" t="s">
        <v>3165</v>
      </c>
      <c r="K1763" s="23" t="str">
        <f t="shared" si="27"/>
        <v>            "Path":null,</v>
      </c>
    </row>
    <row r="1764" spans="3:11" ht="16.5" hidden="1" x14ac:dyDescent="0.25">
      <c r="C1764" s="26" t="s">
        <v>183</v>
      </c>
      <c r="K1764" s="23" t="str">
        <f t="shared" si="27"/>
        <v>            "Data":null,</v>
      </c>
    </row>
    <row r="1765" spans="3:11" ht="16.5" hidden="1" x14ac:dyDescent="0.25">
      <c r="C1765" s="26" t="s">
        <v>182</v>
      </c>
      <c r="K1765" s="23" t="str">
        <f t="shared" si="27"/>
        <v>            "Message":"(-12011) PI Point not found '\\CHNAWSPIMSDAP\CN.QZH.UTI01.UTI01.FT.FT922.TOT'."</v>
      </c>
    </row>
    <row r="1766" spans="3:11" ht="16.5" hidden="1" x14ac:dyDescent="0.25">
      <c r="C1766" s="26" t="s">
        <v>3166</v>
      </c>
      <c r="K1766" s="23" t="str">
        <f t="shared" si="27"/>
        <v>        },</v>
      </c>
    </row>
    <row r="1767" spans="3:11" ht="16.5" hidden="1" x14ac:dyDescent="0.25">
      <c r="C1767" s="26" t="s">
        <v>2639</v>
      </c>
      <c r="K1767" s="23" t="str">
        <f t="shared" si="27"/>
        <v>        {</v>
      </c>
    </row>
    <row r="1768" spans="3:11" ht="16.5" hidden="1" x14ac:dyDescent="0.25">
      <c r="C1768" s="26" t="s">
        <v>2640</v>
      </c>
      <c r="K1768" s="23" t="str">
        <f t="shared" si="27"/>
        <v>            "Name":"CN.QZH.UTI01.UTI01.FT.FT2742.TOT",</v>
      </c>
    </row>
    <row r="1769" spans="3:11" ht="16.5" hidden="1" x14ac:dyDescent="0.25">
      <c r="C1769" s="26" t="s">
        <v>3167</v>
      </c>
      <c r="K1769" s="23" t="str">
        <f t="shared" si="27"/>
        <v>            "Path":null,</v>
      </c>
    </row>
    <row r="1770" spans="3:11" ht="16.5" hidden="1" x14ac:dyDescent="0.25">
      <c r="C1770" s="26" t="s">
        <v>183</v>
      </c>
      <c r="K1770" s="23" t="str">
        <f t="shared" si="27"/>
        <v>            "Data":null,</v>
      </c>
    </row>
    <row r="1771" spans="3:11" ht="16.5" hidden="1" x14ac:dyDescent="0.25">
      <c r="C1771" s="26" t="s">
        <v>182</v>
      </c>
      <c r="K1771" s="23" t="str">
        <f t="shared" si="27"/>
        <v>            "Message":"(-12011) PI Point not found '\\CHNAWSPIMSDAP\CN.QZH.UTI01.UTI01.FT.FT2742.TOT'."</v>
      </c>
    </row>
    <row r="1772" spans="3:11" ht="16.5" hidden="1" x14ac:dyDescent="0.25">
      <c r="C1772" s="26" t="s">
        <v>3168</v>
      </c>
      <c r="K1772" s="23" t="str">
        <f t="shared" si="27"/>
        <v>        },</v>
      </c>
    </row>
    <row r="1773" spans="3:11" ht="16.5" hidden="1" x14ac:dyDescent="0.25">
      <c r="C1773" s="26" t="s">
        <v>2639</v>
      </c>
      <c r="K1773" s="23" t="str">
        <f t="shared" si="27"/>
        <v>        {</v>
      </c>
    </row>
    <row r="1774" spans="3:11" ht="16.5" hidden="1" x14ac:dyDescent="0.25">
      <c r="C1774" s="26" t="s">
        <v>2640</v>
      </c>
      <c r="K1774" s="23" t="str">
        <f t="shared" si="27"/>
        <v>            "Name":"CN.QZH.UTI01.UTI01.FT.FT923.TOT",</v>
      </c>
    </row>
    <row r="1775" spans="3:11" ht="16.5" hidden="1" x14ac:dyDescent="0.25">
      <c r="C1775" s="26" t="s">
        <v>3169</v>
      </c>
      <c r="K1775" s="23" t="str">
        <f t="shared" si="27"/>
        <v>            "Path":null,</v>
      </c>
    </row>
    <row r="1776" spans="3:11" ht="16.5" hidden="1" x14ac:dyDescent="0.25">
      <c r="C1776" s="26" t="s">
        <v>183</v>
      </c>
      <c r="K1776" s="23" t="str">
        <f t="shared" si="27"/>
        <v>            "Data":null,</v>
      </c>
    </row>
    <row r="1777" spans="3:11" ht="16.5" hidden="1" x14ac:dyDescent="0.25">
      <c r="C1777" s="26" t="s">
        <v>182</v>
      </c>
      <c r="K1777" s="23" t="str">
        <f t="shared" si="27"/>
        <v>            "Message":"(-12011) PI Point not found '\\CHNAWSPIMSDAP\CN.QZH.UTI01.UTI01.FT.FT923.TOT'."</v>
      </c>
    </row>
    <row r="1778" spans="3:11" ht="16.5" hidden="1" x14ac:dyDescent="0.25">
      <c r="C1778" s="26" t="s">
        <v>3170</v>
      </c>
      <c r="K1778" s="23" t="str">
        <f t="shared" si="27"/>
        <v>        },</v>
      </c>
    </row>
    <row r="1779" spans="3:11" ht="16.5" hidden="1" x14ac:dyDescent="0.25">
      <c r="C1779" s="26" t="s">
        <v>2639</v>
      </c>
      <c r="K1779" s="23" t="str">
        <f t="shared" si="27"/>
        <v>        {</v>
      </c>
    </row>
    <row r="1780" spans="3:11" ht="16.5" hidden="1" x14ac:dyDescent="0.25">
      <c r="C1780" s="26" t="s">
        <v>2640</v>
      </c>
      <c r="K1780" s="23" t="str">
        <f t="shared" si="27"/>
        <v>            "Name":"CN.QZH.UTI01.UTI01.FT.FT924.TOT",</v>
      </c>
    </row>
    <row r="1781" spans="3:11" ht="16.5" hidden="1" x14ac:dyDescent="0.25">
      <c r="C1781" s="26" t="s">
        <v>3171</v>
      </c>
      <c r="K1781" s="23" t="str">
        <f t="shared" si="27"/>
        <v>            "Path":null,</v>
      </c>
    </row>
    <row r="1782" spans="3:11" ht="16.5" hidden="1" x14ac:dyDescent="0.25">
      <c r="C1782" s="26" t="s">
        <v>183</v>
      </c>
      <c r="K1782" s="23" t="str">
        <f t="shared" si="27"/>
        <v>            "Data":null,</v>
      </c>
    </row>
    <row r="1783" spans="3:11" ht="16.5" hidden="1" x14ac:dyDescent="0.25">
      <c r="C1783" s="26" t="s">
        <v>182</v>
      </c>
      <c r="K1783" s="23" t="str">
        <f t="shared" si="27"/>
        <v>            "Message":"(-12011) PI Point not found '\\CHNAWSPIMSDAP\CN.QZH.UTI01.UTI01.FT.FT924.TOT'."</v>
      </c>
    </row>
    <row r="1784" spans="3:11" ht="16.5" hidden="1" x14ac:dyDescent="0.25">
      <c r="C1784" s="26" t="s">
        <v>3172</v>
      </c>
      <c r="K1784" s="23" t="str">
        <f t="shared" si="27"/>
        <v>        },</v>
      </c>
    </row>
    <row r="1785" spans="3:11" ht="16.5" hidden="1" x14ac:dyDescent="0.25">
      <c r="C1785" s="26" t="s">
        <v>2639</v>
      </c>
      <c r="K1785" s="23" t="str">
        <f t="shared" si="27"/>
        <v>        {</v>
      </c>
    </row>
    <row r="1786" spans="3:11" ht="16.5" hidden="1" x14ac:dyDescent="0.25">
      <c r="C1786" s="26" t="s">
        <v>2640</v>
      </c>
      <c r="K1786" s="23" t="str">
        <f t="shared" si="27"/>
        <v>            "Name":"CN.QZH.UTI01.UTI01.FT.FT201.TOT",</v>
      </c>
    </row>
    <row r="1787" spans="3:11" ht="16.5" hidden="1" x14ac:dyDescent="0.25">
      <c r="C1787" s="26" t="s">
        <v>3173</v>
      </c>
      <c r="K1787" s="23" t="str">
        <f t="shared" si="27"/>
        <v>            "Path":null,</v>
      </c>
    </row>
    <row r="1788" spans="3:11" ht="16.5" hidden="1" x14ac:dyDescent="0.25">
      <c r="C1788" s="26" t="s">
        <v>183</v>
      </c>
      <c r="K1788" s="23" t="str">
        <f t="shared" si="27"/>
        <v>            "Data":null,</v>
      </c>
    </row>
    <row r="1789" spans="3:11" ht="16.5" hidden="1" x14ac:dyDescent="0.25">
      <c r="C1789" s="26" t="s">
        <v>182</v>
      </c>
      <c r="K1789" s="23" t="str">
        <f t="shared" si="27"/>
        <v>            "Message":"(-12011) PI Point not found '\\CHNAWSPIMSDAP\CN.QZH.UTI01.UTI01.FT.FT201.TOT'."</v>
      </c>
    </row>
    <row r="1790" spans="3:11" ht="16.5" hidden="1" x14ac:dyDescent="0.25">
      <c r="C1790" s="26" t="s">
        <v>3174</v>
      </c>
      <c r="K1790" s="23" t="str">
        <f t="shared" si="27"/>
        <v>        },</v>
      </c>
    </row>
    <row r="1791" spans="3:11" ht="16.5" hidden="1" x14ac:dyDescent="0.25">
      <c r="C1791" s="26" t="s">
        <v>2639</v>
      </c>
      <c r="K1791" s="23" t="str">
        <f t="shared" si="27"/>
        <v>        {</v>
      </c>
    </row>
    <row r="1792" spans="3:11" ht="16.5" hidden="1" x14ac:dyDescent="0.25">
      <c r="C1792" s="26" t="s">
        <v>2640</v>
      </c>
      <c r="K1792" s="23" t="str">
        <f t="shared" si="27"/>
        <v>            "Name":"CN.QZH.REF00.PHY03.FT.FT1923.TOT",</v>
      </c>
    </row>
    <row r="1793" spans="3:11" ht="16.5" hidden="1" x14ac:dyDescent="0.25">
      <c r="C1793" s="26" t="s">
        <v>3175</v>
      </c>
      <c r="K1793" s="23" t="str">
        <f t="shared" si="27"/>
        <v>            "Path":null,</v>
      </c>
    </row>
    <row r="1794" spans="3:11" ht="16.5" hidden="1" x14ac:dyDescent="0.25">
      <c r="C1794" s="26" t="s">
        <v>183</v>
      </c>
      <c r="K1794" s="23" t="str">
        <f t="shared" si="27"/>
        <v>            "Data":null,</v>
      </c>
    </row>
    <row r="1795" spans="3:11" ht="16.5" hidden="1" x14ac:dyDescent="0.25">
      <c r="C1795" s="26" t="s">
        <v>182</v>
      </c>
      <c r="K1795" s="23" t="str">
        <f t="shared" si="27"/>
        <v>            "Message":"(-12011) PI Point not found '\\CHNAWSPIMSDAP\CN.QZH.REF00.PHY03.FT.FT1923.TOT'."</v>
      </c>
    </row>
    <row r="1796" spans="3:11" ht="16.5" hidden="1" x14ac:dyDescent="0.25">
      <c r="C1796" s="26" t="s">
        <v>3176</v>
      </c>
      <c r="K1796" s="23" t="str">
        <f t="shared" si="27"/>
        <v>        },</v>
      </c>
    </row>
    <row r="1797" spans="3:11" ht="16.5" hidden="1" x14ac:dyDescent="0.25">
      <c r="C1797" s="26" t="s">
        <v>2639</v>
      </c>
      <c r="K1797" s="23" t="str">
        <f t="shared" si="27"/>
        <v>        {</v>
      </c>
    </row>
    <row r="1798" spans="3:11" ht="16.5" hidden="1" x14ac:dyDescent="0.25">
      <c r="C1798" s="26" t="s">
        <v>2640</v>
      </c>
      <c r="K1798" s="23" t="str">
        <f t="shared" si="27"/>
        <v>            "Name":"CN.QZH.CRU01.UTI01.FT.FT101.TOT",</v>
      </c>
    </row>
    <row r="1799" spans="3:11" ht="16.5" hidden="1" x14ac:dyDescent="0.25">
      <c r="C1799" s="26" t="s">
        <v>3177</v>
      </c>
      <c r="K1799" s="23" t="str">
        <f t="shared" si="27"/>
        <v>            "Path":"\\CHNAWSPIMSDAP\CN.QZH.CRU01.UTI01.FT.FT101.TOT",</v>
      </c>
    </row>
    <row r="1800" spans="3:11" ht="16.5" hidden="1" x14ac:dyDescent="0.25">
      <c r="C1800" s="26" t="s">
        <v>183</v>
      </c>
      <c r="K1800" s="23" t="str">
        <f t="shared" si="27"/>
        <v>            "Data":{</v>
      </c>
    </row>
    <row r="1801" spans="3:11" ht="16.5" hidden="1" x14ac:dyDescent="0.25">
      <c r="C1801" s="26" t="s">
        <v>182</v>
      </c>
      <c r="K1801" s="23" t="str">
        <f t="shared" ref="K1801:K1864" si="28">C1805</f>
        <v>                "IsGood":true,</v>
      </c>
    </row>
    <row r="1802" spans="3:11" ht="16.5" hidden="1" x14ac:dyDescent="0.25">
      <c r="C1802" s="26" t="s">
        <v>3178</v>
      </c>
      <c r="K1802" s="23" t="str">
        <f t="shared" si="28"/>
        <v>                "Status":"Good",</v>
      </c>
    </row>
    <row r="1803" spans="3:11" ht="16.5" hidden="1" x14ac:dyDescent="0.25">
      <c r="C1803" s="26" t="s">
        <v>3179</v>
      </c>
      <c r="K1803" s="23" t="str">
        <f t="shared" si="28"/>
        <v>                "Timestamp":"2023-08-26T05:59:56Z",</v>
      </c>
    </row>
    <row r="1804" spans="3:11" ht="16.5" hidden="1" x14ac:dyDescent="0.25">
      <c r="C1804" s="26" t="s">
        <v>230</v>
      </c>
      <c r="K1804" s="23" t="str">
        <f t="shared" si="28"/>
        <v>                "Value":5245680,</v>
      </c>
    </row>
    <row r="1805" spans="3:11" ht="16.5" hidden="1" x14ac:dyDescent="0.25">
      <c r="C1805" s="26" t="s">
        <v>231</v>
      </c>
      <c r="K1805" s="23" t="str">
        <f t="shared" si="28"/>
        <v>                "UOM":null</v>
      </c>
    </row>
    <row r="1806" spans="3:11" ht="16.5" hidden="1" x14ac:dyDescent="0.25">
      <c r="C1806" s="26" t="s">
        <v>232</v>
      </c>
      <c r="K1806" s="23" t="str">
        <f t="shared" si="28"/>
        <v>            },</v>
      </c>
    </row>
    <row r="1807" spans="3:11" ht="16.5" hidden="1" x14ac:dyDescent="0.25">
      <c r="C1807" s="26" t="s">
        <v>1912</v>
      </c>
      <c r="K1807" s="23" t="str">
        <f t="shared" si="28"/>
        <v>            "Message":null</v>
      </c>
    </row>
    <row r="1808" spans="3:11" ht="16.5" hidden="1" x14ac:dyDescent="0.25">
      <c r="C1808" s="26" t="s">
        <v>3180</v>
      </c>
      <c r="K1808" s="23" t="str">
        <f t="shared" si="28"/>
        <v>        },</v>
      </c>
    </row>
    <row r="1809" spans="3:11" ht="16.5" hidden="1" x14ac:dyDescent="0.25">
      <c r="C1809" s="26" t="s">
        <v>233</v>
      </c>
      <c r="K1809" s="23" t="str">
        <f t="shared" si="28"/>
        <v>        {</v>
      </c>
    </row>
    <row r="1810" spans="3:11" ht="16.5" hidden="1" x14ac:dyDescent="0.25">
      <c r="C1810" s="26" t="s">
        <v>184</v>
      </c>
      <c r="K1810" s="23" t="str">
        <f t="shared" si="28"/>
        <v>            "Name":"CN.QZH.CRU01.UTI01.FT.FT910.TOT",</v>
      </c>
    </row>
    <row r="1811" spans="3:11" ht="16.5" hidden="1" x14ac:dyDescent="0.25">
      <c r="C1811" s="26" t="s">
        <v>234</v>
      </c>
      <c r="K1811" s="23" t="str">
        <f t="shared" si="28"/>
        <v>            "Path":"\\CHNAWSPIMSDAP\CN.QZH.CRU01.UTI01.FT.FT910.TOT",</v>
      </c>
    </row>
    <row r="1812" spans="3:11" ht="16.5" hidden="1" x14ac:dyDescent="0.25">
      <c r="C1812" s="26" t="s">
        <v>183</v>
      </c>
      <c r="K1812" s="23" t="str">
        <f t="shared" si="28"/>
        <v>            "Data":{</v>
      </c>
    </row>
    <row r="1813" spans="3:11" ht="16.5" hidden="1" x14ac:dyDescent="0.25">
      <c r="C1813" s="26" t="s">
        <v>182</v>
      </c>
      <c r="K1813" s="23" t="str">
        <f t="shared" si="28"/>
        <v>                "IsGood":true,</v>
      </c>
    </row>
    <row r="1814" spans="3:11" ht="16.5" hidden="1" x14ac:dyDescent="0.25">
      <c r="C1814" s="26" t="s">
        <v>3181</v>
      </c>
      <c r="K1814" s="23" t="str">
        <f t="shared" si="28"/>
        <v>                "Status":"Good",</v>
      </c>
    </row>
    <row r="1815" spans="3:11" ht="16.5" hidden="1" x14ac:dyDescent="0.25">
      <c r="C1815" s="26" t="s">
        <v>3182</v>
      </c>
      <c r="K1815" s="23" t="str">
        <f t="shared" si="28"/>
        <v>                "Timestamp":"2023-08-17T11:16:16Z",</v>
      </c>
    </row>
    <row r="1816" spans="3:11" ht="16.5" hidden="1" x14ac:dyDescent="0.25">
      <c r="C1816" s="26" t="s">
        <v>230</v>
      </c>
      <c r="K1816" s="23" t="str">
        <f t="shared" si="28"/>
        <v>                "Value":10.1899767,</v>
      </c>
    </row>
    <row r="1817" spans="3:11" ht="16.5" hidden="1" x14ac:dyDescent="0.25">
      <c r="C1817" s="26" t="s">
        <v>231</v>
      </c>
      <c r="K1817" s="23" t="str">
        <f t="shared" si="28"/>
        <v>                "UOM":null</v>
      </c>
    </row>
    <row r="1818" spans="3:11" ht="16.5" hidden="1" x14ac:dyDescent="0.25">
      <c r="C1818" s="26" t="s">
        <v>232</v>
      </c>
      <c r="K1818" s="23" t="str">
        <f t="shared" si="28"/>
        <v>            },</v>
      </c>
    </row>
    <row r="1819" spans="3:11" ht="16.5" hidden="1" x14ac:dyDescent="0.25">
      <c r="C1819" s="26" t="s">
        <v>3183</v>
      </c>
      <c r="K1819" s="23" t="str">
        <f t="shared" si="28"/>
        <v>            "Message":null</v>
      </c>
    </row>
    <row r="1820" spans="3:11" ht="16.5" hidden="1" x14ac:dyDescent="0.25">
      <c r="C1820" s="26" t="s">
        <v>3184</v>
      </c>
      <c r="K1820" s="23" t="str">
        <f t="shared" si="28"/>
        <v>        },</v>
      </c>
    </row>
    <row r="1821" spans="3:11" ht="16.5" hidden="1" x14ac:dyDescent="0.25">
      <c r="C1821" s="26" t="s">
        <v>233</v>
      </c>
      <c r="K1821" s="23" t="str">
        <f t="shared" si="28"/>
        <v>        {</v>
      </c>
    </row>
    <row r="1822" spans="3:11" ht="16.5" hidden="1" x14ac:dyDescent="0.25">
      <c r="C1822" s="26" t="s">
        <v>184</v>
      </c>
      <c r="K1822" s="23" t="str">
        <f t="shared" si="28"/>
        <v>            "Name":"CN.QZH.CRU01.UTI01.FT.FT2910.TOT",</v>
      </c>
    </row>
    <row r="1823" spans="3:11" ht="16.5" hidden="1" x14ac:dyDescent="0.25">
      <c r="C1823" s="26" t="s">
        <v>234</v>
      </c>
      <c r="K1823" s="23" t="str">
        <f t="shared" si="28"/>
        <v>            "Path":"\\CHNAWSPIMSDAP\CN.QZH.CRU01.UTI01.FT.FT2910.TOT",</v>
      </c>
    </row>
    <row r="1824" spans="3:11" ht="16.5" hidden="1" x14ac:dyDescent="0.25">
      <c r="C1824" s="26" t="s">
        <v>183</v>
      </c>
      <c r="K1824" s="23" t="str">
        <f t="shared" si="28"/>
        <v>            "Data":{</v>
      </c>
    </row>
    <row r="1825" spans="3:11" ht="16.5" hidden="1" x14ac:dyDescent="0.25">
      <c r="C1825" s="26" t="s">
        <v>182</v>
      </c>
      <c r="K1825" s="23" t="str">
        <f t="shared" si="28"/>
        <v>                "IsGood":true,</v>
      </c>
    </row>
    <row r="1826" spans="3:11" ht="16.5" hidden="1" x14ac:dyDescent="0.25">
      <c r="C1826" s="26" t="s">
        <v>3185</v>
      </c>
      <c r="K1826" s="23" t="str">
        <f t="shared" si="28"/>
        <v>                "Status":"Good",</v>
      </c>
    </row>
    <row r="1827" spans="3:11" ht="16.5" hidden="1" x14ac:dyDescent="0.25">
      <c r="C1827" s="26" t="s">
        <v>3186</v>
      </c>
      <c r="K1827" s="23" t="str">
        <f t="shared" si="28"/>
        <v>                "Timestamp":"2023-08-26T05:59:56Z",</v>
      </c>
    </row>
    <row r="1828" spans="3:11" ht="16.5" hidden="1" x14ac:dyDescent="0.25">
      <c r="C1828" s="26" t="s">
        <v>230</v>
      </c>
      <c r="K1828" s="23" t="str">
        <f t="shared" si="28"/>
        <v>                "Value":3334471.5,</v>
      </c>
    </row>
    <row r="1829" spans="3:11" ht="16.5" hidden="1" x14ac:dyDescent="0.25">
      <c r="C1829" s="26" t="s">
        <v>231</v>
      </c>
      <c r="K1829" s="23" t="str">
        <f t="shared" si="28"/>
        <v>                "UOM":null</v>
      </c>
    </row>
    <row r="1830" spans="3:11" ht="16.5" hidden="1" x14ac:dyDescent="0.25">
      <c r="C1830" s="26" t="s">
        <v>232</v>
      </c>
      <c r="K1830" s="23" t="str">
        <f t="shared" si="28"/>
        <v>            },</v>
      </c>
    </row>
    <row r="1831" spans="3:11" ht="16.5" hidden="1" x14ac:dyDescent="0.25">
      <c r="C1831" s="26" t="s">
        <v>1912</v>
      </c>
      <c r="K1831" s="23" t="str">
        <f t="shared" si="28"/>
        <v>            "Message":null</v>
      </c>
    </row>
    <row r="1832" spans="3:11" ht="16.5" hidden="1" x14ac:dyDescent="0.25">
      <c r="C1832" s="26" t="s">
        <v>3187</v>
      </c>
      <c r="K1832" s="23" t="str">
        <f t="shared" si="28"/>
        <v>        },</v>
      </c>
    </row>
    <row r="1833" spans="3:11" ht="16.5" hidden="1" x14ac:dyDescent="0.25">
      <c r="C1833" s="26" t="s">
        <v>233</v>
      </c>
      <c r="K1833" s="23" t="str">
        <f t="shared" si="28"/>
        <v>        {</v>
      </c>
    </row>
    <row r="1834" spans="3:11" ht="16.5" hidden="1" x14ac:dyDescent="0.25">
      <c r="C1834" s="26" t="s">
        <v>184</v>
      </c>
      <c r="K1834" s="23" t="str">
        <f t="shared" si="28"/>
        <v>            "Name":"CN.QZH.CRU01.UTI01.FT.FT3910.TOT",</v>
      </c>
    </row>
    <row r="1835" spans="3:11" ht="16.5" hidden="1" x14ac:dyDescent="0.25">
      <c r="C1835" s="26" t="s">
        <v>234</v>
      </c>
      <c r="K1835" s="23" t="str">
        <f t="shared" si="28"/>
        <v>            "Path":"\\CHNAWSPIMSDAP\CN.QZH.CRU01.UTI01.FT.FT3910.TOT",</v>
      </c>
    </row>
    <row r="1836" spans="3:11" ht="16.5" hidden="1" x14ac:dyDescent="0.25">
      <c r="C1836" s="26" t="s">
        <v>183</v>
      </c>
      <c r="K1836" s="23" t="str">
        <f t="shared" si="28"/>
        <v>            "Data":{</v>
      </c>
    </row>
    <row r="1837" spans="3:11" ht="16.5" hidden="1" x14ac:dyDescent="0.25">
      <c r="C1837" s="26" t="s">
        <v>182</v>
      </c>
      <c r="K1837" s="23" t="str">
        <f t="shared" si="28"/>
        <v>                "IsGood":true,</v>
      </c>
    </row>
    <row r="1838" spans="3:11" ht="16.5" hidden="1" x14ac:dyDescent="0.25">
      <c r="C1838" s="26" t="s">
        <v>3188</v>
      </c>
      <c r="K1838" s="23" t="str">
        <f t="shared" si="28"/>
        <v>                "Status":"Good",</v>
      </c>
    </row>
    <row r="1839" spans="3:11" ht="16.5" hidden="1" x14ac:dyDescent="0.25">
      <c r="C1839" s="26" t="s">
        <v>3189</v>
      </c>
      <c r="K1839" s="23" t="str">
        <f t="shared" si="28"/>
        <v>                "Timestamp":"2023-08-25T13:02:38Z",</v>
      </c>
    </row>
    <row r="1840" spans="3:11" ht="16.5" hidden="1" x14ac:dyDescent="0.25">
      <c r="C1840" s="26" t="s">
        <v>230</v>
      </c>
      <c r="K1840" s="23" t="str">
        <f t="shared" si="28"/>
        <v>                "Value":6168.216,</v>
      </c>
    </row>
    <row r="1841" spans="3:11" ht="16.5" hidden="1" x14ac:dyDescent="0.25">
      <c r="C1841" s="26" t="s">
        <v>231</v>
      </c>
      <c r="K1841" s="23" t="str">
        <f t="shared" si="28"/>
        <v>                "UOM":null</v>
      </c>
    </row>
    <row r="1842" spans="3:11" ht="16.5" hidden="1" x14ac:dyDescent="0.25">
      <c r="C1842" s="26" t="s">
        <v>232</v>
      </c>
      <c r="K1842" s="23" t="str">
        <f t="shared" si="28"/>
        <v>            },</v>
      </c>
    </row>
    <row r="1843" spans="3:11" ht="16.5" hidden="1" x14ac:dyDescent="0.25">
      <c r="C1843" s="26" t="s">
        <v>3190</v>
      </c>
      <c r="K1843" s="23" t="str">
        <f t="shared" si="28"/>
        <v>            "Message":null</v>
      </c>
    </row>
    <row r="1844" spans="3:11" ht="16.5" hidden="1" x14ac:dyDescent="0.25">
      <c r="C1844" s="26" t="s">
        <v>3191</v>
      </c>
      <c r="K1844" s="23" t="str">
        <f t="shared" si="28"/>
        <v>        },</v>
      </c>
    </row>
    <row r="1845" spans="3:11" ht="16.5" hidden="1" x14ac:dyDescent="0.25">
      <c r="C1845" s="26" t="s">
        <v>233</v>
      </c>
      <c r="K1845" s="23" t="str">
        <f t="shared" si="28"/>
        <v>        {</v>
      </c>
    </row>
    <row r="1846" spans="3:11" ht="16.5" hidden="1" x14ac:dyDescent="0.25">
      <c r="C1846" s="26" t="s">
        <v>184</v>
      </c>
      <c r="K1846" s="23" t="str">
        <f t="shared" si="28"/>
        <v>            "Name":"CN.QZH.REF00.NEU01.FT.FT630.TOT",</v>
      </c>
    </row>
    <row r="1847" spans="3:11" ht="16.5" hidden="1" x14ac:dyDescent="0.25">
      <c r="C1847" s="26" t="s">
        <v>234</v>
      </c>
      <c r="K1847" s="23" t="str">
        <f t="shared" si="28"/>
        <v>            "Path":null,</v>
      </c>
    </row>
    <row r="1848" spans="3:11" ht="16.5" hidden="1" x14ac:dyDescent="0.25">
      <c r="C1848" s="26" t="s">
        <v>183</v>
      </c>
      <c r="K1848" s="23" t="str">
        <f t="shared" si="28"/>
        <v>            "Data":null,</v>
      </c>
    </row>
    <row r="1849" spans="3:11" ht="16.5" hidden="1" x14ac:dyDescent="0.25">
      <c r="C1849" s="26" t="s">
        <v>182</v>
      </c>
      <c r="K1849" s="23" t="str">
        <f t="shared" si="28"/>
        <v>            "Message":"(-12011) PI Point not found '\\CHNAWSPIMSDAP\CN.QZH.REF00.NEU01.FT.FT630.TOT'."</v>
      </c>
    </row>
    <row r="1850" spans="3:11" ht="16.5" hidden="1" x14ac:dyDescent="0.25">
      <c r="C1850" s="26" t="s">
        <v>3192</v>
      </c>
      <c r="K1850" s="23" t="str">
        <f t="shared" si="28"/>
        <v>        },</v>
      </c>
    </row>
    <row r="1851" spans="3:11" ht="16.5" hidden="1" x14ac:dyDescent="0.25">
      <c r="C1851" s="26" t="s">
        <v>2639</v>
      </c>
      <c r="K1851" s="23" t="str">
        <f t="shared" si="28"/>
        <v>        {</v>
      </c>
    </row>
    <row r="1852" spans="3:11" ht="16.5" hidden="1" x14ac:dyDescent="0.25">
      <c r="C1852" s="26" t="s">
        <v>2640</v>
      </c>
      <c r="K1852" s="23" t="str">
        <f t="shared" si="28"/>
        <v>            "Name":"CN.QZH.REF00.PHY02.FT.FT2630.TOT",</v>
      </c>
    </row>
    <row r="1853" spans="3:11" ht="16.5" hidden="1" x14ac:dyDescent="0.25">
      <c r="C1853" s="26" t="s">
        <v>3193</v>
      </c>
      <c r="K1853" s="23" t="str">
        <f t="shared" si="28"/>
        <v>            "Path":"\\CHNAWSPIMSDAP\CN.QZH.REF00.PHY02.FT.FT2630.TOT",</v>
      </c>
    </row>
    <row r="1854" spans="3:11" ht="16.5" hidden="1" x14ac:dyDescent="0.25">
      <c r="C1854" s="26" t="s">
        <v>183</v>
      </c>
      <c r="K1854" s="23" t="str">
        <f t="shared" si="28"/>
        <v>            "Data":{</v>
      </c>
    </row>
    <row r="1855" spans="3:11" ht="16.5" hidden="1" x14ac:dyDescent="0.25">
      <c r="C1855" s="26" t="s">
        <v>182</v>
      </c>
      <c r="K1855" s="23" t="str">
        <f t="shared" si="28"/>
        <v>                "IsGood":true,</v>
      </c>
    </row>
    <row r="1856" spans="3:11" ht="16.5" hidden="1" x14ac:dyDescent="0.25">
      <c r="C1856" s="26" t="s">
        <v>3194</v>
      </c>
      <c r="K1856" s="23" t="str">
        <f t="shared" si="28"/>
        <v>                "Status":"Good",</v>
      </c>
    </row>
    <row r="1857" spans="3:11" ht="16.5" hidden="1" x14ac:dyDescent="0.25">
      <c r="C1857" s="26" t="s">
        <v>3195</v>
      </c>
      <c r="K1857" s="23" t="str">
        <f t="shared" si="28"/>
        <v>                "Timestamp":"2023-08-26T05:59:50Z",</v>
      </c>
    </row>
    <row r="1858" spans="3:11" ht="16.5" hidden="1" x14ac:dyDescent="0.25">
      <c r="C1858" s="26" t="s">
        <v>230</v>
      </c>
      <c r="K1858" s="23" t="str">
        <f t="shared" si="28"/>
        <v>                "Value":11948.5,</v>
      </c>
    </row>
    <row r="1859" spans="3:11" ht="16.5" hidden="1" x14ac:dyDescent="0.25">
      <c r="C1859" s="26" t="s">
        <v>231</v>
      </c>
      <c r="K1859" s="23" t="str">
        <f t="shared" si="28"/>
        <v>                "UOM":null</v>
      </c>
    </row>
    <row r="1860" spans="3:11" ht="16.5" hidden="1" x14ac:dyDescent="0.25">
      <c r="C1860" s="26" t="s">
        <v>232</v>
      </c>
      <c r="K1860" s="23" t="str">
        <f t="shared" si="28"/>
        <v>            },</v>
      </c>
    </row>
    <row r="1861" spans="3:11" ht="16.5" hidden="1" x14ac:dyDescent="0.25">
      <c r="C1861" s="26" t="s">
        <v>2014</v>
      </c>
      <c r="K1861" s="23" t="str">
        <f t="shared" si="28"/>
        <v>            "Message":null</v>
      </c>
    </row>
    <row r="1862" spans="3:11" ht="16.5" hidden="1" x14ac:dyDescent="0.25">
      <c r="C1862" s="26" t="s">
        <v>3196</v>
      </c>
      <c r="K1862" s="23" t="str">
        <f t="shared" si="28"/>
        <v>        },</v>
      </c>
    </row>
    <row r="1863" spans="3:11" ht="16.5" hidden="1" x14ac:dyDescent="0.25">
      <c r="C1863" s="26" t="s">
        <v>233</v>
      </c>
      <c r="K1863" s="23" t="str">
        <f t="shared" si="28"/>
        <v>        {</v>
      </c>
    </row>
    <row r="1864" spans="3:11" ht="16.5" hidden="1" x14ac:dyDescent="0.25">
      <c r="C1864" s="26" t="s">
        <v>184</v>
      </c>
      <c r="K1864" s="23" t="str">
        <f t="shared" si="28"/>
        <v>            "Name":"CN.QZH.REF00.PHY03.FT.FT1630.TOT",</v>
      </c>
    </row>
    <row r="1865" spans="3:11" ht="16.5" hidden="1" x14ac:dyDescent="0.25">
      <c r="C1865" s="26" t="s">
        <v>234</v>
      </c>
      <c r="K1865" s="23" t="str">
        <f t="shared" ref="K1865:K1928" si="29">C1869</f>
        <v>            "Path":null,</v>
      </c>
    </row>
    <row r="1866" spans="3:11" ht="16.5" hidden="1" x14ac:dyDescent="0.25">
      <c r="C1866" s="26" t="s">
        <v>183</v>
      </c>
      <c r="K1866" s="23" t="str">
        <f t="shared" si="29"/>
        <v>            "Data":null,</v>
      </c>
    </row>
    <row r="1867" spans="3:11" ht="16.5" hidden="1" x14ac:dyDescent="0.25">
      <c r="C1867" s="26" t="s">
        <v>182</v>
      </c>
      <c r="K1867" s="23" t="str">
        <f t="shared" si="29"/>
        <v>            "Message":"(-12011) PI Point not found '\\CHNAWSPIMSDAP\CN.QZH.REF00.PHY03.FT.FT1630.TOT'."</v>
      </c>
    </row>
    <row r="1868" spans="3:11" ht="16.5" hidden="1" x14ac:dyDescent="0.25">
      <c r="C1868" s="26" t="s">
        <v>3197</v>
      </c>
      <c r="K1868" s="23" t="str">
        <f t="shared" si="29"/>
        <v>        },</v>
      </c>
    </row>
    <row r="1869" spans="3:11" ht="16.5" hidden="1" x14ac:dyDescent="0.25">
      <c r="C1869" s="26" t="s">
        <v>2639</v>
      </c>
      <c r="K1869" s="23" t="str">
        <f t="shared" si="29"/>
        <v>        {</v>
      </c>
    </row>
    <row r="1870" spans="3:11" ht="16.5" hidden="1" x14ac:dyDescent="0.25">
      <c r="C1870" s="26" t="s">
        <v>2640</v>
      </c>
      <c r="K1870" s="23" t="str">
        <f t="shared" si="29"/>
        <v>            "Name":"CN.QZH.REF00.FRC01.FT.FT100.TOT",</v>
      </c>
    </row>
    <row r="1871" spans="3:11" ht="16.5" hidden="1" x14ac:dyDescent="0.25">
      <c r="C1871" s="26" t="s">
        <v>3198</v>
      </c>
      <c r="K1871" s="23" t="str">
        <f t="shared" si="29"/>
        <v>            "Path":"\\CHNAWSPIMSDAP\CN.QZH.REF00.FRC01.FT.FT100.TOT",</v>
      </c>
    </row>
    <row r="1872" spans="3:11" ht="16.5" hidden="1" x14ac:dyDescent="0.25">
      <c r="C1872" s="26" t="s">
        <v>183</v>
      </c>
      <c r="K1872" s="23" t="str">
        <f t="shared" si="29"/>
        <v>            "Data":{</v>
      </c>
    </row>
    <row r="1873" spans="3:11" ht="16.5" hidden="1" x14ac:dyDescent="0.25">
      <c r="C1873" s="26" t="s">
        <v>182</v>
      </c>
      <c r="K1873" s="23" t="str">
        <f t="shared" si="29"/>
        <v>                "IsGood":true,</v>
      </c>
    </row>
    <row r="1874" spans="3:11" ht="16.5" hidden="1" x14ac:dyDescent="0.25">
      <c r="C1874" s="26" t="s">
        <v>3199</v>
      </c>
      <c r="K1874" s="23" t="str">
        <f t="shared" si="29"/>
        <v>                "Status":"Good",</v>
      </c>
    </row>
    <row r="1875" spans="3:11" ht="16.5" hidden="1" x14ac:dyDescent="0.25">
      <c r="C1875" s="26" t="s">
        <v>3200</v>
      </c>
      <c r="K1875" s="23" t="str">
        <f t="shared" si="29"/>
        <v>                "Timestamp":"2023-08-26T05:59:50Z",</v>
      </c>
    </row>
    <row r="1876" spans="3:11" ht="16.5" hidden="1" x14ac:dyDescent="0.25">
      <c r="C1876" s="26" t="s">
        <v>230</v>
      </c>
      <c r="K1876" s="23" t="str">
        <f t="shared" si="29"/>
        <v>                "Value":500267.6,</v>
      </c>
    </row>
    <row r="1877" spans="3:11" ht="16.5" hidden="1" x14ac:dyDescent="0.25">
      <c r="C1877" s="26" t="s">
        <v>231</v>
      </c>
      <c r="K1877" s="23" t="str">
        <f t="shared" si="29"/>
        <v>                "UOM":null</v>
      </c>
    </row>
    <row r="1878" spans="3:11" ht="16.5" hidden="1" x14ac:dyDescent="0.25">
      <c r="C1878" s="26" t="s">
        <v>232</v>
      </c>
      <c r="K1878" s="23" t="str">
        <f t="shared" si="29"/>
        <v>            },</v>
      </c>
    </row>
    <row r="1879" spans="3:11" ht="16.5" hidden="1" x14ac:dyDescent="0.25">
      <c r="C1879" s="26" t="s">
        <v>2014</v>
      </c>
      <c r="K1879" s="23" t="str">
        <f t="shared" si="29"/>
        <v>            "Message":null</v>
      </c>
    </row>
    <row r="1880" spans="3:11" ht="16.5" hidden="1" x14ac:dyDescent="0.25">
      <c r="C1880" s="26" t="s">
        <v>3201</v>
      </c>
      <c r="K1880" s="23" t="str">
        <f t="shared" si="29"/>
        <v>        },</v>
      </c>
    </row>
    <row r="1881" spans="3:11" ht="16.5" hidden="1" x14ac:dyDescent="0.25">
      <c r="C1881" s="26" t="s">
        <v>233</v>
      </c>
      <c r="K1881" s="23" t="str">
        <f t="shared" si="29"/>
        <v>        {</v>
      </c>
    </row>
    <row r="1882" spans="3:11" ht="16.5" hidden="1" x14ac:dyDescent="0.25">
      <c r="C1882" s="26" t="s">
        <v>184</v>
      </c>
      <c r="K1882" s="23" t="str">
        <f t="shared" si="29"/>
        <v>            "Name":"CN.QZH.REF00.TKF01.FT.FT043.TOT",</v>
      </c>
    </row>
    <row r="1883" spans="3:11" ht="16.5" hidden="1" x14ac:dyDescent="0.25">
      <c r="C1883" s="26" t="s">
        <v>234</v>
      </c>
      <c r="K1883" s="23" t="str">
        <f t="shared" si="29"/>
        <v>            "Path":null,</v>
      </c>
    </row>
    <row r="1884" spans="3:11" ht="16.5" hidden="1" x14ac:dyDescent="0.25">
      <c r="C1884" s="26" t="s">
        <v>183</v>
      </c>
      <c r="K1884" s="23" t="str">
        <f t="shared" si="29"/>
        <v>            "Data":null,</v>
      </c>
    </row>
    <row r="1885" spans="3:11" ht="16.5" hidden="1" x14ac:dyDescent="0.25">
      <c r="C1885" s="26" t="s">
        <v>182</v>
      </c>
      <c r="K1885" s="23" t="str">
        <f t="shared" si="29"/>
        <v>            "Message":"(-12011) PI Point not found '\\CHNAWSPIMSDAP\CN.QZH.REF00.TKF01.FT.FT043.TOT'."</v>
      </c>
    </row>
    <row r="1886" spans="3:11" ht="16.5" hidden="1" x14ac:dyDescent="0.25">
      <c r="C1886" s="26" t="s">
        <v>3202</v>
      </c>
      <c r="K1886" s="23" t="str">
        <f t="shared" si="29"/>
        <v>        },</v>
      </c>
    </row>
    <row r="1887" spans="3:11" ht="16.5" hidden="1" x14ac:dyDescent="0.25">
      <c r="C1887" s="26" t="s">
        <v>2639</v>
      </c>
      <c r="K1887" s="23" t="str">
        <f t="shared" si="29"/>
        <v>        {</v>
      </c>
    </row>
    <row r="1888" spans="3:11" ht="16.5" hidden="1" x14ac:dyDescent="0.25">
      <c r="C1888" s="26" t="s">
        <v>2640</v>
      </c>
      <c r="K1888" s="23" t="str">
        <f t="shared" si="29"/>
        <v>            "Name":"CN.QZH.CCP01.UTI01.FT.FT203.TOT",</v>
      </c>
    </row>
    <row r="1889" spans="3:11" ht="16.5" hidden="1" x14ac:dyDescent="0.25">
      <c r="C1889" s="26" t="s">
        <v>3203</v>
      </c>
      <c r="K1889" s="23" t="str">
        <f t="shared" si="29"/>
        <v>            "Path":"\\CHNAWSPIMSDAP\CN.QZH.CCP01.UTI01.FT.FT203.TOT",</v>
      </c>
    </row>
    <row r="1890" spans="3:11" ht="16.5" hidden="1" x14ac:dyDescent="0.25">
      <c r="C1890" s="26" t="s">
        <v>183</v>
      </c>
      <c r="K1890" s="23" t="str">
        <f t="shared" si="29"/>
        <v>            "Data":{</v>
      </c>
    </row>
    <row r="1891" spans="3:11" ht="16.5" hidden="1" x14ac:dyDescent="0.25">
      <c r="C1891" s="26" t="s">
        <v>182</v>
      </c>
      <c r="K1891" s="23" t="str">
        <f t="shared" si="29"/>
        <v>                "IsGood":true,</v>
      </c>
    </row>
    <row r="1892" spans="3:11" ht="16.5" hidden="1" x14ac:dyDescent="0.25">
      <c r="C1892" s="26" t="s">
        <v>3204</v>
      </c>
      <c r="K1892" s="23" t="str">
        <f t="shared" si="29"/>
        <v>                "Status":"Good",</v>
      </c>
    </row>
    <row r="1893" spans="3:11" ht="16.5" hidden="1" x14ac:dyDescent="0.25">
      <c r="C1893" s="26" t="s">
        <v>3205</v>
      </c>
      <c r="K1893" s="23" t="str">
        <f t="shared" si="29"/>
        <v>                "Timestamp":"2023-08-26T06:00:00Z",</v>
      </c>
    </row>
    <row r="1894" spans="3:11" ht="16.5" hidden="1" x14ac:dyDescent="0.25">
      <c r="C1894" s="26" t="s">
        <v>230</v>
      </c>
      <c r="K1894" s="23" t="str">
        <f t="shared" si="29"/>
        <v>                "Value":1198.16626,</v>
      </c>
    </row>
    <row r="1895" spans="3:11" ht="16.5" hidden="1" x14ac:dyDescent="0.25">
      <c r="C1895" s="26" t="s">
        <v>231</v>
      </c>
      <c r="K1895" s="23" t="str">
        <f t="shared" si="29"/>
        <v>                "UOM":null</v>
      </c>
    </row>
    <row r="1896" spans="3:11" ht="16.5" hidden="1" x14ac:dyDescent="0.25">
      <c r="C1896" s="26" t="s">
        <v>232</v>
      </c>
      <c r="K1896" s="23" t="str">
        <f t="shared" si="29"/>
        <v>            },</v>
      </c>
    </row>
    <row r="1897" spans="3:11" ht="16.5" hidden="1" x14ac:dyDescent="0.25">
      <c r="C1897" s="26" t="s">
        <v>1920</v>
      </c>
      <c r="K1897" s="23" t="str">
        <f t="shared" si="29"/>
        <v>            "Message":null</v>
      </c>
    </row>
    <row r="1898" spans="3:11" ht="16.5" hidden="1" x14ac:dyDescent="0.25">
      <c r="C1898" s="26" t="s">
        <v>3206</v>
      </c>
      <c r="K1898" s="23" t="str">
        <f t="shared" si="29"/>
        <v>        },</v>
      </c>
    </row>
    <row r="1899" spans="3:11" ht="16.5" hidden="1" x14ac:dyDescent="0.25">
      <c r="C1899" s="26" t="s">
        <v>233</v>
      </c>
      <c r="K1899" s="23" t="str">
        <f t="shared" si="29"/>
        <v>        {</v>
      </c>
    </row>
    <row r="1900" spans="3:11" ht="16.5" hidden="1" x14ac:dyDescent="0.25">
      <c r="C1900" s="26" t="s">
        <v>184</v>
      </c>
      <c r="K1900" s="23" t="str">
        <f t="shared" si="29"/>
        <v>            "Name":"CN.QZH.CRU01.UTI01.FT.FT003.TOT",</v>
      </c>
    </row>
    <row r="1901" spans="3:11" ht="16.5" hidden="1" x14ac:dyDescent="0.25">
      <c r="C1901" s="26" t="s">
        <v>234</v>
      </c>
      <c r="K1901" s="23" t="str">
        <f t="shared" si="29"/>
        <v>            "Path":"\\CHNAWSPIMSDAP\CN.QZH.CRU01.UTI01.FT.FT003.TOT",</v>
      </c>
    </row>
    <row r="1902" spans="3:11" ht="16.5" hidden="1" x14ac:dyDescent="0.25">
      <c r="C1902" s="26" t="s">
        <v>183</v>
      </c>
      <c r="K1902" s="23" t="str">
        <f t="shared" si="29"/>
        <v>            "Data":{</v>
      </c>
    </row>
    <row r="1903" spans="3:11" ht="16.5" hidden="1" x14ac:dyDescent="0.25">
      <c r="C1903" s="26" t="s">
        <v>182</v>
      </c>
      <c r="K1903" s="23" t="str">
        <f t="shared" si="29"/>
        <v>                "IsGood":true,</v>
      </c>
    </row>
    <row r="1904" spans="3:11" ht="16.5" hidden="1" x14ac:dyDescent="0.25">
      <c r="C1904" s="26" t="s">
        <v>3207</v>
      </c>
      <c r="K1904" s="23" t="str">
        <f t="shared" si="29"/>
        <v>                "Status":"Good",</v>
      </c>
    </row>
    <row r="1905" spans="3:11" ht="16.5" hidden="1" x14ac:dyDescent="0.25">
      <c r="C1905" s="26" t="s">
        <v>3208</v>
      </c>
      <c r="K1905" s="23" t="str">
        <f t="shared" si="29"/>
        <v>                "Timestamp":"2023-08-26T05:59:56Z",</v>
      </c>
    </row>
    <row r="1906" spans="3:11" ht="16.5" hidden="1" x14ac:dyDescent="0.25">
      <c r="C1906" s="26" t="s">
        <v>230</v>
      </c>
      <c r="K1906" s="23" t="str">
        <f t="shared" si="29"/>
        <v>                "Value":127172.367,</v>
      </c>
    </row>
    <row r="1907" spans="3:11" ht="16.5" hidden="1" x14ac:dyDescent="0.25">
      <c r="C1907" s="26" t="s">
        <v>231</v>
      </c>
      <c r="K1907" s="23" t="str">
        <f t="shared" si="29"/>
        <v>                "UOM":null</v>
      </c>
    </row>
    <row r="1908" spans="3:11" ht="16.5" hidden="1" x14ac:dyDescent="0.25">
      <c r="C1908" s="26" t="s">
        <v>232</v>
      </c>
      <c r="K1908" s="23" t="str">
        <f t="shared" si="29"/>
        <v>            },</v>
      </c>
    </row>
    <row r="1909" spans="3:11" ht="16.5" hidden="1" x14ac:dyDescent="0.25">
      <c r="C1909" s="26" t="s">
        <v>1912</v>
      </c>
      <c r="K1909" s="23" t="str">
        <f t="shared" si="29"/>
        <v>            "Message":null</v>
      </c>
    </row>
    <row r="1910" spans="3:11" ht="16.5" hidden="1" x14ac:dyDescent="0.25">
      <c r="C1910" s="26" t="s">
        <v>3209</v>
      </c>
      <c r="K1910" s="23" t="str">
        <f t="shared" si="29"/>
        <v>        },</v>
      </c>
    </row>
    <row r="1911" spans="3:11" ht="16.5" hidden="1" x14ac:dyDescent="0.25">
      <c r="C1911" s="26" t="s">
        <v>233</v>
      </c>
      <c r="K1911" s="23" t="str">
        <f t="shared" si="29"/>
        <v>        {</v>
      </c>
    </row>
    <row r="1912" spans="3:11" ht="16.5" hidden="1" x14ac:dyDescent="0.25">
      <c r="C1912" s="26" t="s">
        <v>184</v>
      </c>
      <c r="K1912" s="23" t="str">
        <f t="shared" si="29"/>
        <v>            "Name":"CN.QZH.UTI01.UTI01.FT.FT001.TOT",</v>
      </c>
    </row>
    <row r="1913" spans="3:11" ht="16.5" hidden="1" x14ac:dyDescent="0.25">
      <c r="C1913" s="26" t="s">
        <v>234</v>
      </c>
      <c r="K1913" s="23" t="str">
        <f t="shared" si="29"/>
        <v>            "Path":null,</v>
      </c>
    </row>
    <row r="1914" spans="3:11" ht="16.5" hidden="1" x14ac:dyDescent="0.25">
      <c r="C1914" s="26" t="s">
        <v>183</v>
      </c>
      <c r="K1914" s="23" t="str">
        <f t="shared" si="29"/>
        <v>            "Data":null,</v>
      </c>
    </row>
    <row r="1915" spans="3:11" ht="16.5" hidden="1" x14ac:dyDescent="0.25">
      <c r="C1915" s="26" t="s">
        <v>182</v>
      </c>
      <c r="K1915" s="23" t="str">
        <f t="shared" si="29"/>
        <v>            "Message":"(-12011) PI Point not found '\\CHNAWSPIMSDAP\CN.QZH.UTI01.UTI01.FT.FT001.TOT'."</v>
      </c>
    </row>
    <row r="1916" spans="3:11" ht="16.5" hidden="1" x14ac:dyDescent="0.25">
      <c r="C1916" s="26" t="s">
        <v>3210</v>
      </c>
      <c r="K1916" s="23" t="str">
        <f t="shared" si="29"/>
        <v>        },</v>
      </c>
    </row>
    <row r="1917" spans="3:11" ht="16.5" hidden="1" x14ac:dyDescent="0.25">
      <c r="C1917" s="26" t="s">
        <v>2639</v>
      </c>
      <c r="K1917" s="23" t="str">
        <f t="shared" si="29"/>
        <v>        {</v>
      </c>
    </row>
    <row r="1918" spans="3:11" ht="16.5" hidden="1" x14ac:dyDescent="0.25">
      <c r="C1918" s="26" t="s">
        <v>2640</v>
      </c>
      <c r="K1918" s="23" t="str">
        <f t="shared" si="29"/>
        <v>            "Name":"CN.QZH.REF00.PHY03.FT.FT1930.TOT",</v>
      </c>
    </row>
    <row r="1919" spans="3:11" ht="16.5" hidden="1" x14ac:dyDescent="0.25">
      <c r="C1919" s="26" t="s">
        <v>3211</v>
      </c>
      <c r="K1919" s="23" t="str">
        <f t="shared" si="29"/>
        <v>            "Path":null,</v>
      </c>
    </row>
    <row r="1920" spans="3:11" ht="16.5" hidden="1" x14ac:dyDescent="0.25">
      <c r="C1920" s="26" t="s">
        <v>183</v>
      </c>
      <c r="K1920" s="23" t="str">
        <f t="shared" si="29"/>
        <v>            "Data":null,</v>
      </c>
    </row>
    <row r="1921" spans="3:11" ht="16.5" hidden="1" x14ac:dyDescent="0.25">
      <c r="C1921" s="26" t="s">
        <v>182</v>
      </c>
      <c r="K1921" s="23" t="str">
        <f t="shared" si="29"/>
        <v>            "Message":"(-12011) PI Point not found '\\CHNAWSPIMSDAP\CN.QZH.REF00.PHY03.FT.FT1930.TOT'."</v>
      </c>
    </row>
    <row r="1922" spans="3:11" ht="16.5" hidden="1" x14ac:dyDescent="0.25">
      <c r="C1922" s="26" t="s">
        <v>3212</v>
      </c>
      <c r="K1922" s="23" t="str">
        <f t="shared" si="29"/>
        <v>        },</v>
      </c>
    </row>
    <row r="1923" spans="3:11" ht="16.5" hidden="1" x14ac:dyDescent="0.25">
      <c r="C1923" s="26" t="s">
        <v>2639</v>
      </c>
      <c r="K1923" s="23" t="str">
        <f t="shared" si="29"/>
        <v>        {</v>
      </c>
    </row>
    <row r="1924" spans="3:11" ht="16.5" hidden="1" x14ac:dyDescent="0.25">
      <c r="C1924" s="26" t="s">
        <v>2640</v>
      </c>
      <c r="K1924" s="23" t="str">
        <f t="shared" si="29"/>
        <v>            "Name":"CN.QZH.REF00.PHY01.FT.FT723.TOT",</v>
      </c>
    </row>
    <row r="1925" spans="3:11" ht="16.5" hidden="1" x14ac:dyDescent="0.25">
      <c r="C1925" s="26" t="s">
        <v>3213</v>
      </c>
      <c r="K1925" s="23" t="str">
        <f t="shared" si="29"/>
        <v>            "Path":"\\CHNAWSPIMSDAP\CN.QZH.REF00.PHY01.FT.FT723.TOT",</v>
      </c>
    </row>
    <row r="1926" spans="3:11" ht="16.5" hidden="1" x14ac:dyDescent="0.25">
      <c r="C1926" s="26" t="s">
        <v>183</v>
      </c>
      <c r="K1926" s="23" t="str">
        <f t="shared" si="29"/>
        <v>            "Data":{</v>
      </c>
    </row>
    <row r="1927" spans="3:11" ht="16.5" hidden="1" x14ac:dyDescent="0.25">
      <c r="C1927" s="26" t="s">
        <v>182</v>
      </c>
      <c r="K1927" s="23" t="str">
        <f t="shared" si="29"/>
        <v>                "IsGood":true,</v>
      </c>
    </row>
    <row r="1928" spans="3:11" ht="16.5" hidden="1" x14ac:dyDescent="0.25">
      <c r="C1928" s="26" t="s">
        <v>3214</v>
      </c>
      <c r="K1928" s="23" t="str">
        <f t="shared" si="29"/>
        <v>                "Status":"Good",</v>
      </c>
    </row>
    <row r="1929" spans="3:11" ht="16.5" hidden="1" x14ac:dyDescent="0.25">
      <c r="C1929" s="26" t="s">
        <v>3215</v>
      </c>
      <c r="K1929" s="23" t="str">
        <f t="shared" ref="K1929:K1992" si="30">C1933</f>
        <v>                "Timestamp":"2023-08-26T05:59:59Z",</v>
      </c>
    </row>
    <row r="1930" spans="3:11" ht="16.5" hidden="1" x14ac:dyDescent="0.25">
      <c r="C1930" s="26" t="s">
        <v>230</v>
      </c>
      <c r="K1930" s="23" t="str">
        <f t="shared" si="30"/>
        <v>                "Value":487545.156,</v>
      </c>
    </row>
    <row r="1931" spans="3:11" ht="16.5" hidden="1" x14ac:dyDescent="0.25">
      <c r="C1931" s="26" t="s">
        <v>231</v>
      </c>
      <c r="K1931" s="23" t="str">
        <f t="shared" si="30"/>
        <v>                "UOM":null</v>
      </c>
    </row>
    <row r="1932" spans="3:11" ht="16.5" hidden="1" x14ac:dyDescent="0.25">
      <c r="C1932" s="26" t="s">
        <v>232</v>
      </c>
      <c r="K1932" s="23" t="str">
        <f t="shared" si="30"/>
        <v>            },</v>
      </c>
    </row>
    <row r="1933" spans="3:11" ht="16.5" hidden="1" x14ac:dyDescent="0.25">
      <c r="C1933" s="26" t="s">
        <v>1918</v>
      </c>
      <c r="K1933" s="23" t="str">
        <f t="shared" si="30"/>
        <v>            "Message":null</v>
      </c>
    </row>
    <row r="1934" spans="3:11" ht="16.5" hidden="1" x14ac:dyDescent="0.25">
      <c r="C1934" s="26" t="s">
        <v>3216</v>
      </c>
      <c r="K1934" s="23" t="str">
        <f t="shared" si="30"/>
        <v>        },</v>
      </c>
    </row>
    <row r="1935" spans="3:11" ht="16.5" hidden="1" x14ac:dyDescent="0.25">
      <c r="C1935" s="26" t="s">
        <v>233</v>
      </c>
      <c r="K1935" s="23" t="str">
        <f t="shared" si="30"/>
        <v>        {</v>
      </c>
    </row>
    <row r="1936" spans="3:11" ht="16.5" hidden="1" x14ac:dyDescent="0.25">
      <c r="C1936" s="26" t="s">
        <v>184</v>
      </c>
      <c r="K1936" s="23" t="str">
        <f t="shared" si="30"/>
        <v>            "Name":"CN.QZH.REF00.PHY02.FT.FT2721B.TOT",</v>
      </c>
    </row>
    <row r="1937" spans="3:11" ht="16.5" hidden="1" x14ac:dyDescent="0.25">
      <c r="C1937" s="26" t="s">
        <v>234</v>
      </c>
      <c r="K1937" s="23" t="str">
        <f t="shared" si="30"/>
        <v>            "Path":"\\CHNAWSPIMSDAP\CN.QZH.REF00.PHY02.FT.FT2721B.TOT",</v>
      </c>
    </row>
    <row r="1938" spans="3:11" ht="16.5" hidden="1" x14ac:dyDescent="0.25">
      <c r="C1938" s="26" t="s">
        <v>183</v>
      </c>
      <c r="K1938" s="23" t="str">
        <f t="shared" si="30"/>
        <v>            "Data":{</v>
      </c>
    </row>
    <row r="1939" spans="3:11" ht="16.5" hidden="1" x14ac:dyDescent="0.25">
      <c r="C1939" s="26" t="s">
        <v>182</v>
      </c>
      <c r="K1939" s="23" t="str">
        <f t="shared" si="30"/>
        <v>                "IsGood":true,</v>
      </c>
    </row>
    <row r="1940" spans="3:11" ht="16.5" hidden="1" x14ac:dyDescent="0.25">
      <c r="C1940" s="26" t="s">
        <v>3217</v>
      </c>
      <c r="K1940" s="23" t="str">
        <f t="shared" si="30"/>
        <v>                "Status":"Good",</v>
      </c>
    </row>
    <row r="1941" spans="3:11" ht="16.5" hidden="1" x14ac:dyDescent="0.25">
      <c r="C1941" s="26" t="s">
        <v>3218</v>
      </c>
      <c r="K1941" s="23" t="str">
        <f t="shared" si="30"/>
        <v>                "Timestamp":"2023-08-23T08:35:46Z",</v>
      </c>
    </row>
    <row r="1942" spans="3:11" ht="16.5" hidden="1" x14ac:dyDescent="0.25">
      <c r="C1942" s="26" t="s">
        <v>230</v>
      </c>
      <c r="K1942" s="23" t="str">
        <f t="shared" si="30"/>
        <v>                "Value":301029.3,</v>
      </c>
    </row>
    <row r="1943" spans="3:11" ht="16.5" hidden="1" x14ac:dyDescent="0.25">
      <c r="C1943" s="26" t="s">
        <v>231</v>
      </c>
      <c r="K1943" s="23" t="str">
        <f t="shared" si="30"/>
        <v>                "UOM":null</v>
      </c>
    </row>
    <row r="1944" spans="3:11" ht="16.5" hidden="1" x14ac:dyDescent="0.25">
      <c r="C1944" s="26" t="s">
        <v>232</v>
      </c>
      <c r="K1944" s="23" t="str">
        <f t="shared" si="30"/>
        <v>            },</v>
      </c>
    </row>
    <row r="1945" spans="3:11" ht="16.5" hidden="1" x14ac:dyDescent="0.25">
      <c r="C1945" s="26" t="s">
        <v>3219</v>
      </c>
      <c r="K1945" s="23" t="str">
        <f t="shared" si="30"/>
        <v>            "Message":null</v>
      </c>
    </row>
    <row r="1946" spans="3:11" ht="16.5" hidden="1" x14ac:dyDescent="0.25">
      <c r="C1946" s="26" t="s">
        <v>3220</v>
      </c>
      <c r="K1946" s="23" t="str">
        <f t="shared" si="30"/>
        <v>        },</v>
      </c>
    </row>
    <row r="1947" spans="3:11" ht="16.5" hidden="1" x14ac:dyDescent="0.25">
      <c r="C1947" s="26" t="s">
        <v>233</v>
      </c>
      <c r="K1947" s="23" t="str">
        <f t="shared" si="30"/>
        <v>        {</v>
      </c>
    </row>
    <row r="1948" spans="3:11" ht="16.5" hidden="1" x14ac:dyDescent="0.25">
      <c r="C1948" s="26" t="s">
        <v>184</v>
      </c>
      <c r="K1948" s="23" t="str">
        <f t="shared" si="30"/>
        <v>            "Name":"CN.QZH.CRU01.UTI01.KWH.KWH2010.TOT",</v>
      </c>
    </row>
    <row r="1949" spans="3:11" ht="16.5" hidden="1" x14ac:dyDescent="0.25">
      <c r="C1949" s="26" t="s">
        <v>234</v>
      </c>
      <c r="K1949" s="23" t="str">
        <f t="shared" si="30"/>
        <v>            "Path":"\\CHNAWSPIMSDAP\CN.QZH.CRU01.UTI01.KWH.KWH2010.TOT",</v>
      </c>
    </row>
    <row r="1950" spans="3:11" ht="16.5" hidden="1" x14ac:dyDescent="0.25">
      <c r="C1950" s="26" t="s">
        <v>183</v>
      </c>
      <c r="K1950" s="23" t="str">
        <f t="shared" si="30"/>
        <v>            "Data":{</v>
      </c>
    </row>
    <row r="1951" spans="3:11" ht="16.5" hidden="1" x14ac:dyDescent="0.25">
      <c r="C1951" s="26" t="s">
        <v>182</v>
      </c>
      <c r="K1951" s="23" t="str">
        <f t="shared" si="30"/>
        <v>                "IsGood":true,</v>
      </c>
    </row>
    <row r="1952" spans="3:11" ht="16.5" hidden="1" x14ac:dyDescent="0.25">
      <c r="C1952" s="26" t="s">
        <v>3221</v>
      </c>
      <c r="K1952" s="23" t="str">
        <f t="shared" si="30"/>
        <v>                "Status":"Good",</v>
      </c>
    </row>
    <row r="1953" spans="3:11" ht="16.5" hidden="1" x14ac:dyDescent="0.25">
      <c r="C1953" s="26" t="s">
        <v>3222</v>
      </c>
      <c r="K1953" s="23" t="str">
        <f t="shared" si="30"/>
        <v>                "Timestamp":"2023-08-26T05:59:41Z",</v>
      </c>
    </row>
    <row r="1954" spans="3:11" ht="16.5" hidden="1" x14ac:dyDescent="0.25">
      <c r="C1954" s="26" t="s">
        <v>230</v>
      </c>
      <c r="K1954" s="23" t="str">
        <f t="shared" si="30"/>
        <v>                "Value":23325044,</v>
      </c>
    </row>
    <row r="1955" spans="3:11" ht="16.5" hidden="1" x14ac:dyDescent="0.25">
      <c r="C1955" s="26" t="s">
        <v>231</v>
      </c>
      <c r="K1955" s="23" t="str">
        <f t="shared" si="30"/>
        <v>                "UOM":null</v>
      </c>
    </row>
    <row r="1956" spans="3:11" ht="16.5" hidden="1" x14ac:dyDescent="0.25">
      <c r="C1956" s="26" t="s">
        <v>232</v>
      </c>
      <c r="K1956" s="23" t="str">
        <f t="shared" si="30"/>
        <v>            },</v>
      </c>
    </row>
    <row r="1957" spans="3:11" ht="16.5" hidden="1" x14ac:dyDescent="0.25">
      <c r="C1957" s="26" t="s">
        <v>2015</v>
      </c>
      <c r="K1957" s="23" t="str">
        <f t="shared" si="30"/>
        <v>            "Message":null</v>
      </c>
    </row>
    <row r="1958" spans="3:11" ht="16.5" hidden="1" x14ac:dyDescent="0.25">
      <c r="C1958" s="26" t="s">
        <v>3223</v>
      </c>
      <c r="K1958" s="23" t="str">
        <f t="shared" si="30"/>
        <v>        },</v>
      </c>
    </row>
    <row r="1959" spans="3:11" ht="16.5" hidden="1" x14ac:dyDescent="0.25">
      <c r="C1959" s="26" t="s">
        <v>233</v>
      </c>
      <c r="K1959" s="23" t="str">
        <f t="shared" si="30"/>
        <v>        {</v>
      </c>
    </row>
    <row r="1960" spans="3:11" ht="16.5" hidden="1" x14ac:dyDescent="0.25">
      <c r="C1960" s="26" t="s">
        <v>184</v>
      </c>
      <c r="K1960" s="23" t="str">
        <f t="shared" si="30"/>
        <v>            "Name":"CN.QZH.UTI01.UTI01.KWH.KWH2002 .TOT",</v>
      </c>
    </row>
    <row r="1961" spans="3:11" ht="16.5" hidden="1" x14ac:dyDescent="0.25">
      <c r="C1961" s="26" t="s">
        <v>234</v>
      </c>
      <c r="K1961" s="23" t="str">
        <f t="shared" si="30"/>
        <v>            "Path":null,</v>
      </c>
    </row>
    <row r="1962" spans="3:11" ht="16.5" hidden="1" x14ac:dyDescent="0.25">
      <c r="C1962" s="26" t="s">
        <v>183</v>
      </c>
      <c r="K1962" s="23" t="str">
        <f t="shared" si="30"/>
        <v>            "Data":null,</v>
      </c>
    </row>
    <row r="1963" spans="3:11" ht="16.5" hidden="1" x14ac:dyDescent="0.25">
      <c r="C1963" s="26" t="s">
        <v>182</v>
      </c>
      <c r="K1963" s="23" t="str">
        <f t="shared" si="30"/>
        <v>            "Message":"(-12011) PI Point not found '\\CHNAWSPIMSDAP\CN.QZH.UTI01.UTI01.KWH.KWH2002 .TOT'."</v>
      </c>
    </row>
    <row r="1964" spans="3:11" ht="16.5" hidden="1" x14ac:dyDescent="0.25">
      <c r="C1964" s="26" t="s">
        <v>3224</v>
      </c>
      <c r="K1964" s="23" t="str">
        <f t="shared" si="30"/>
        <v>        },</v>
      </c>
    </row>
    <row r="1965" spans="3:11" ht="16.5" hidden="1" x14ac:dyDescent="0.25">
      <c r="C1965" s="26" t="s">
        <v>2639</v>
      </c>
      <c r="K1965" s="23" t="str">
        <f t="shared" si="30"/>
        <v>        {</v>
      </c>
    </row>
    <row r="1966" spans="3:11" ht="16.5" hidden="1" x14ac:dyDescent="0.25">
      <c r="C1966" s="26" t="s">
        <v>2640</v>
      </c>
      <c r="K1966" s="23" t="str">
        <f t="shared" si="30"/>
        <v>            "Name":"CN.QZH.UTI01.UTI01.KWH.KWH2003 .TOT",</v>
      </c>
    </row>
    <row r="1967" spans="3:11" ht="16.5" hidden="1" x14ac:dyDescent="0.25">
      <c r="C1967" s="26" t="s">
        <v>3225</v>
      </c>
      <c r="K1967" s="23" t="str">
        <f t="shared" si="30"/>
        <v>            "Path":null,</v>
      </c>
    </row>
    <row r="1968" spans="3:11" ht="16.5" hidden="1" x14ac:dyDescent="0.25">
      <c r="C1968" s="26" t="s">
        <v>183</v>
      </c>
      <c r="K1968" s="23" t="str">
        <f t="shared" si="30"/>
        <v>            "Data":null,</v>
      </c>
    </row>
    <row r="1969" spans="3:11" ht="16.5" hidden="1" x14ac:dyDescent="0.25">
      <c r="C1969" s="26" t="s">
        <v>182</v>
      </c>
      <c r="K1969" s="23" t="str">
        <f t="shared" si="30"/>
        <v>            "Message":"(-12011) PI Point not found '\\CHNAWSPIMSDAP\CN.QZH.UTI01.UTI01.KWH.KWH2003 .TOT'."</v>
      </c>
    </row>
    <row r="1970" spans="3:11" ht="16.5" hidden="1" x14ac:dyDescent="0.25">
      <c r="C1970" s="26" t="s">
        <v>3226</v>
      </c>
      <c r="K1970" s="23" t="str">
        <f t="shared" si="30"/>
        <v>        },</v>
      </c>
    </row>
    <row r="1971" spans="3:11" ht="16.5" hidden="1" x14ac:dyDescent="0.25">
      <c r="C1971" s="26" t="s">
        <v>2639</v>
      </c>
      <c r="K1971" s="23" t="str">
        <f t="shared" si="30"/>
        <v>        {</v>
      </c>
    </row>
    <row r="1972" spans="3:11" ht="16.5" hidden="1" x14ac:dyDescent="0.25">
      <c r="C1972" s="26" t="s">
        <v>2640</v>
      </c>
      <c r="K1972" s="23" t="str">
        <f t="shared" si="30"/>
        <v>            "Name":"CN.QZH.UTI01.UTI01.KWH.KWH2004 .TOT",</v>
      </c>
    </row>
    <row r="1973" spans="3:11" ht="16.5" hidden="1" x14ac:dyDescent="0.25">
      <c r="C1973" s="26" t="s">
        <v>3227</v>
      </c>
      <c r="K1973" s="23" t="str">
        <f t="shared" si="30"/>
        <v>            "Path":null,</v>
      </c>
    </row>
    <row r="1974" spans="3:11" ht="16.5" hidden="1" x14ac:dyDescent="0.25">
      <c r="C1974" s="26" t="s">
        <v>183</v>
      </c>
      <c r="K1974" s="23" t="str">
        <f t="shared" si="30"/>
        <v>            "Data":null,</v>
      </c>
    </row>
    <row r="1975" spans="3:11" ht="16.5" hidden="1" x14ac:dyDescent="0.25">
      <c r="C1975" s="26" t="s">
        <v>182</v>
      </c>
      <c r="K1975" s="23" t="str">
        <f t="shared" si="30"/>
        <v>            "Message":"(-12011) PI Point not found '\\CHNAWSPIMSDAP\CN.QZH.UTI01.UTI01.KWH.KWH2004 .TOT'."</v>
      </c>
    </row>
    <row r="1976" spans="3:11" ht="16.5" hidden="1" x14ac:dyDescent="0.25">
      <c r="C1976" s="26" t="s">
        <v>3228</v>
      </c>
      <c r="K1976" s="23" t="str">
        <f t="shared" si="30"/>
        <v>        },</v>
      </c>
    </row>
    <row r="1977" spans="3:11" ht="16.5" hidden="1" x14ac:dyDescent="0.25">
      <c r="C1977" s="26" t="s">
        <v>2639</v>
      </c>
      <c r="K1977" s="23" t="str">
        <f t="shared" si="30"/>
        <v>        {</v>
      </c>
    </row>
    <row r="1978" spans="3:11" ht="16.5" hidden="1" x14ac:dyDescent="0.25">
      <c r="C1978" s="26" t="s">
        <v>2640</v>
      </c>
      <c r="K1978" s="23" t="str">
        <f t="shared" si="30"/>
        <v>            "Name":"CN.QZH.UTI01.UTI01.KWH.KWH2009 .TOT",</v>
      </c>
    </row>
    <row r="1979" spans="3:11" ht="16.5" hidden="1" x14ac:dyDescent="0.25">
      <c r="C1979" s="26" t="s">
        <v>3229</v>
      </c>
      <c r="K1979" s="23" t="str">
        <f t="shared" si="30"/>
        <v>            "Path":null,</v>
      </c>
    </row>
    <row r="1980" spans="3:11" ht="16.5" hidden="1" x14ac:dyDescent="0.25">
      <c r="C1980" s="26" t="s">
        <v>183</v>
      </c>
      <c r="K1980" s="23" t="str">
        <f t="shared" si="30"/>
        <v>            "Data":null,</v>
      </c>
    </row>
    <row r="1981" spans="3:11" ht="16.5" hidden="1" x14ac:dyDescent="0.25">
      <c r="C1981" s="26" t="s">
        <v>182</v>
      </c>
      <c r="K1981" s="23" t="str">
        <f t="shared" si="30"/>
        <v>            "Message":"(-12011) PI Point not found '\\CHNAWSPIMSDAP\CN.QZH.UTI01.UTI01.KWH.KWH2009 .TOT'."</v>
      </c>
    </row>
    <row r="1982" spans="3:11" ht="16.5" hidden="1" x14ac:dyDescent="0.25">
      <c r="C1982" s="26" t="s">
        <v>3230</v>
      </c>
      <c r="K1982" s="23" t="str">
        <f t="shared" si="30"/>
        <v>        },</v>
      </c>
    </row>
    <row r="1983" spans="3:11" ht="16.5" hidden="1" x14ac:dyDescent="0.25">
      <c r="C1983" s="26" t="s">
        <v>2639</v>
      </c>
      <c r="K1983" s="23" t="str">
        <f t="shared" si="30"/>
        <v>        {</v>
      </c>
    </row>
    <row r="1984" spans="3:11" ht="16.5" hidden="1" x14ac:dyDescent="0.25">
      <c r="C1984" s="26" t="s">
        <v>2640</v>
      </c>
      <c r="K1984" s="23" t="str">
        <f t="shared" si="30"/>
        <v>            "Name":"CN.QZH.CRU01.UTI01.KWH.KWH2009A.TOT",</v>
      </c>
    </row>
    <row r="1985" spans="3:11" ht="16.5" hidden="1" x14ac:dyDescent="0.25">
      <c r="C1985" s="26" t="s">
        <v>3231</v>
      </c>
      <c r="K1985" s="23" t="str">
        <f t="shared" si="30"/>
        <v>            "Path":"\\CHNAWSPIMSDAP\CN.QZH.CRU01.UTI01.KWH.KWH2009A.TOT",</v>
      </c>
    </row>
    <row r="1986" spans="3:11" ht="16.5" hidden="1" x14ac:dyDescent="0.25">
      <c r="C1986" s="26" t="s">
        <v>183</v>
      </c>
      <c r="K1986" s="23" t="str">
        <f t="shared" si="30"/>
        <v>            "Data":{</v>
      </c>
    </row>
    <row r="1987" spans="3:11" ht="16.5" hidden="1" x14ac:dyDescent="0.25">
      <c r="C1987" s="26" t="s">
        <v>182</v>
      </c>
      <c r="K1987" s="23" t="str">
        <f t="shared" si="30"/>
        <v>                "IsGood":true,</v>
      </c>
    </row>
    <row r="1988" spans="3:11" ht="16.5" hidden="1" x14ac:dyDescent="0.25">
      <c r="C1988" s="26" t="s">
        <v>3232</v>
      </c>
      <c r="K1988" s="23" t="str">
        <f t="shared" si="30"/>
        <v>                "Status":"Good",</v>
      </c>
    </row>
    <row r="1989" spans="3:11" ht="16.5" hidden="1" x14ac:dyDescent="0.25">
      <c r="C1989" s="26" t="s">
        <v>3233</v>
      </c>
      <c r="K1989" s="23" t="str">
        <f t="shared" si="30"/>
        <v>                "Timestamp":"2023-08-23T08:35:52Z",</v>
      </c>
    </row>
    <row r="1990" spans="3:11" ht="16.5" hidden="1" x14ac:dyDescent="0.25">
      <c r="C1990" s="26" t="s">
        <v>230</v>
      </c>
      <c r="K1990" s="23" t="str">
        <f t="shared" si="30"/>
        <v>                "Value":5586483,</v>
      </c>
    </row>
    <row r="1991" spans="3:11" ht="16.5" hidden="1" x14ac:dyDescent="0.25">
      <c r="C1991" s="26" t="s">
        <v>231</v>
      </c>
      <c r="K1991" s="23" t="str">
        <f t="shared" si="30"/>
        <v>                "UOM":null</v>
      </c>
    </row>
    <row r="1992" spans="3:11" ht="16.5" hidden="1" x14ac:dyDescent="0.25">
      <c r="C1992" s="26" t="s">
        <v>232</v>
      </c>
      <c r="K1992" s="23" t="str">
        <f t="shared" si="30"/>
        <v>            },</v>
      </c>
    </row>
    <row r="1993" spans="3:11" ht="16.5" hidden="1" x14ac:dyDescent="0.25">
      <c r="C1993" s="26" t="s">
        <v>3234</v>
      </c>
      <c r="K1993" s="23" t="str">
        <f t="shared" ref="K1993:K2056" si="31">C1997</f>
        <v>            "Message":null</v>
      </c>
    </row>
    <row r="1994" spans="3:11" ht="16.5" hidden="1" x14ac:dyDescent="0.25">
      <c r="C1994" s="26" t="s">
        <v>3235</v>
      </c>
      <c r="K1994" s="23" t="str">
        <f t="shared" si="31"/>
        <v>        },</v>
      </c>
    </row>
    <row r="1995" spans="3:11" ht="16.5" hidden="1" x14ac:dyDescent="0.25">
      <c r="C1995" s="26" t="s">
        <v>233</v>
      </c>
      <c r="K1995" s="23" t="str">
        <f t="shared" si="31"/>
        <v>        {</v>
      </c>
    </row>
    <row r="1996" spans="3:11" ht="16.5" hidden="1" x14ac:dyDescent="0.25">
      <c r="C1996" s="26" t="s">
        <v>184</v>
      </c>
      <c r="K1996" s="23" t="str">
        <f t="shared" si="31"/>
        <v>            "Name":"CN.QZH.UTI01.UTI01.KWH.KWH1002 .TOT",</v>
      </c>
    </row>
    <row r="1997" spans="3:11" ht="16.5" hidden="1" x14ac:dyDescent="0.25">
      <c r="C1997" s="26" t="s">
        <v>234</v>
      </c>
      <c r="K1997" s="23" t="str">
        <f t="shared" si="31"/>
        <v>            "Path":null,</v>
      </c>
    </row>
    <row r="1998" spans="3:11" ht="16.5" hidden="1" x14ac:dyDescent="0.25">
      <c r="C1998" s="26" t="s">
        <v>183</v>
      </c>
      <c r="K1998" s="23" t="str">
        <f t="shared" si="31"/>
        <v>            "Data":null,</v>
      </c>
    </row>
    <row r="1999" spans="3:11" ht="16.5" hidden="1" x14ac:dyDescent="0.25">
      <c r="C1999" s="26" t="s">
        <v>182</v>
      </c>
      <c r="K1999" s="23" t="str">
        <f t="shared" si="31"/>
        <v>            "Message":"(-12011) PI Point not found '\\CHNAWSPIMSDAP\CN.QZH.UTI01.UTI01.KWH.KWH1002 .TOT'."</v>
      </c>
    </row>
    <row r="2000" spans="3:11" ht="16.5" hidden="1" x14ac:dyDescent="0.25">
      <c r="C2000" s="26" t="s">
        <v>3236</v>
      </c>
      <c r="K2000" s="23" t="str">
        <f t="shared" si="31"/>
        <v>        },</v>
      </c>
    </row>
    <row r="2001" spans="3:11" ht="16.5" hidden="1" x14ac:dyDescent="0.25">
      <c r="C2001" s="26" t="s">
        <v>2639</v>
      </c>
      <c r="K2001" s="23" t="str">
        <f t="shared" si="31"/>
        <v>        {</v>
      </c>
    </row>
    <row r="2002" spans="3:11" ht="16.5" hidden="1" x14ac:dyDescent="0.25">
      <c r="C2002" s="26" t="s">
        <v>2640</v>
      </c>
      <c r="K2002" s="23" t="str">
        <f t="shared" si="31"/>
        <v>            "Name":"CN.QZH.UTI01.UTI01.KWH.KWH1008 .TOT",</v>
      </c>
    </row>
    <row r="2003" spans="3:11" ht="16.5" hidden="1" x14ac:dyDescent="0.25">
      <c r="C2003" s="26" t="s">
        <v>3237</v>
      </c>
      <c r="K2003" s="23" t="str">
        <f t="shared" si="31"/>
        <v>            "Path":null,</v>
      </c>
    </row>
    <row r="2004" spans="3:11" ht="16.5" hidden="1" x14ac:dyDescent="0.25">
      <c r="C2004" s="26" t="s">
        <v>183</v>
      </c>
      <c r="K2004" s="23" t="str">
        <f t="shared" si="31"/>
        <v>            "Data":null,</v>
      </c>
    </row>
    <row r="2005" spans="3:11" ht="16.5" hidden="1" x14ac:dyDescent="0.25">
      <c r="C2005" s="26" t="s">
        <v>182</v>
      </c>
      <c r="K2005" s="23" t="str">
        <f t="shared" si="31"/>
        <v>            "Message":"(-12011) PI Point not found '\\CHNAWSPIMSDAP\CN.QZH.UTI01.UTI01.KWH.KWH1008 .TOT'."</v>
      </c>
    </row>
    <row r="2006" spans="3:11" ht="16.5" hidden="1" x14ac:dyDescent="0.25">
      <c r="C2006" s="26" t="s">
        <v>3238</v>
      </c>
      <c r="K2006" s="23" t="str">
        <f t="shared" si="31"/>
        <v>        },</v>
      </c>
    </row>
    <row r="2007" spans="3:11" ht="16.5" hidden="1" x14ac:dyDescent="0.25">
      <c r="C2007" s="26" t="s">
        <v>2639</v>
      </c>
      <c r="K2007" s="23" t="str">
        <f t="shared" si="31"/>
        <v>        {</v>
      </c>
    </row>
    <row r="2008" spans="3:11" ht="16.5" hidden="1" x14ac:dyDescent="0.25">
      <c r="C2008" s="26" t="s">
        <v>2640</v>
      </c>
      <c r="K2008" s="23" t="str">
        <f t="shared" si="31"/>
        <v>            "Name":"CN.QZH.UTI01.UTI01.KWH.KWH1005 .TOT",</v>
      </c>
    </row>
    <row r="2009" spans="3:11" ht="16.5" hidden="1" x14ac:dyDescent="0.25">
      <c r="C2009" s="26" t="s">
        <v>3239</v>
      </c>
      <c r="K2009" s="23" t="str">
        <f t="shared" si="31"/>
        <v>            "Path":null,</v>
      </c>
    </row>
    <row r="2010" spans="3:11" ht="16.5" hidden="1" x14ac:dyDescent="0.25">
      <c r="C2010" s="26" t="s">
        <v>183</v>
      </c>
      <c r="K2010" s="23" t="str">
        <f t="shared" si="31"/>
        <v>            "Data":null,</v>
      </c>
    </row>
    <row r="2011" spans="3:11" ht="16.5" hidden="1" x14ac:dyDescent="0.25">
      <c r="C2011" s="26" t="s">
        <v>182</v>
      </c>
      <c r="K2011" s="23" t="str">
        <f t="shared" si="31"/>
        <v>            "Message":"(-12011) PI Point not found '\\CHNAWSPIMSDAP\CN.QZH.UTI01.UTI01.KWH.KWH1005 .TOT'."</v>
      </c>
    </row>
    <row r="2012" spans="3:11" ht="16.5" hidden="1" x14ac:dyDescent="0.25">
      <c r="C2012" s="26" t="s">
        <v>3240</v>
      </c>
      <c r="K2012" s="23" t="str">
        <f t="shared" si="31"/>
        <v>        },</v>
      </c>
    </row>
    <row r="2013" spans="3:11" ht="16.5" hidden="1" x14ac:dyDescent="0.25">
      <c r="C2013" s="26" t="s">
        <v>2639</v>
      </c>
      <c r="K2013" s="23" t="str">
        <f t="shared" si="31"/>
        <v>        {</v>
      </c>
    </row>
    <row r="2014" spans="3:11" ht="16.5" hidden="1" x14ac:dyDescent="0.25">
      <c r="C2014" s="26" t="s">
        <v>2640</v>
      </c>
      <c r="K2014" s="23" t="str">
        <f t="shared" si="31"/>
        <v>            "Name":"CN.QZH.UTI01.UTI01.KWH.KWH1006 .TOT",</v>
      </c>
    </row>
    <row r="2015" spans="3:11" ht="16.5" hidden="1" x14ac:dyDescent="0.25">
      <c r="C2015" s="26" t="s">
        <v>3241</v>
      </c>
      <c r="K2015" s="23" t="str">
        <f t="shared" si="31"/>
        <v>            "Path":null,</v>
      </c>
    </row>
    <row r="2016" spans="3:11" ht="16.5" hidden="1" x14ac:dyDescent="0.25">
      <c r="C2016" s="26" t="s">
        <v>183</v>
      </c>
      <c r="K2016" s="23" t="str">
        <f t="shared" si="31"/>
        <v>            "Data":null,</v>
      </c>
    </row>
    <row r="2017" spans="3:11" ht="16.5" hidden="1" x14ac:dyDescent="0.25">
      <c r="C2017" s="26" t="s">
        <v>182</v>
      </c>
      <c r="K2017" s="23" t="str">
        <f t="shared" si="31"/>
        <v>            "Message":"(-12011) PI Point not found '\\CHNAWSPIMSDAP\CN.QZH.UTI01.UTI01.KWH.KWH1006 .TOT'."</v>
      </c>
    </row>
    <row r="2018" spans="3:11" ht="16.5" hidden="1" x14ac:dyDescent="0.25">
      <c r="C2018" s="26" t="s">
        <v>3242</v>
      </c>
      <c r="K2018" s="23" t="str">
        <f t="shared" si="31"/>
        <v>        },</v>
      </c>
    </row>
    <row r="2019" spans="3:11" ht="16.5" hidden="1" x14ac:dyDescent="0.25">
      <c r="C2019" s="26" t="s">
        <v>2639</v>
      </c>
      <c r="K2019" s="23" t="str">
        <f t="shared" si="31"/>
        <v>        {</v>
      </c>
    </row>
    <row r="2020" spans="3:11" ht="16.5" hidden="1" x14ac:dyDescent="0.25">
      <c r="C2020" s="26" t="s">
        <v>2640</v>
      </c>
      <c r="K2020" s="23" t="str">
        <f t="shared" si="31"/>
        <v>            "Name":"CN.QZH.UTI01.UTI01.KWH.KWH2006 .TOT",</v>
      </c>
    </row>
    <row r="2021" spans="3:11" ht="16.5" hidden="1" x14ac:dyDescent="0.25">
      <c r="C2021" s="26" t="s">
        <v>3243</v>
      </c>
      <c r="K2021" s="23" t="str">
        <f t="shared" si="31"/>
        <v>            "Path":null,</v>
      </c>
    </row>
    <row r="2022" spans="3:11" ht="16.5" hidden="1" x14ac:dyDescent="0.25">
      <c r="C2022" s="26" t="s">
        <v>183</v>
      </c>
      <c r="K2022" s="23" t="str">
        <f t="shared" si="31"/>
        <v>            "Data":null,</v>
      </c>
    </row>
    <row r="2023" spans="3:11" ht="16.5" hidden="1" x14ac:dyDescent="0.25">
      <c r="C2023" s="26" t="s">
        <v>182</v>
      </c>
      <c r="K2023" s="23" t="str">
        <f t="shared" si="31"/>
        <v>            "Message":"(-12011) PI Point not found '\\CHNAWSPIMSDAP\CN.QZH.UTI01.UTI01.KWH.KWH2006 .TOT'."</v>
      </c>
    </row>
    <row r="2024" spans="3:11" ht="16.5" hidden="1" x14ac:dyDescent="0.25">
      <c r="C2024" s="26" t="s">
        <v>3244</v>
      </c>
      <c r="K2024" s="23" t="str">
        <f t="shared" si="31"/>
        <v>        },</v>
      </c>
    </row>
    <row r="2025" spans="3:11" ht="16.5" hidden="1" x14ac:dyDescent="0.25">
      <c r="C2025" s="26" t="s">
        <v>2639</v>
      </c>
      <c r="K2025" s="23" t="str">
        <f t="shared" si="31"/>
        <v>        {</v>
      </c>
    </row>
    <row r="2026" spans="3:11" ht="16.5" hidden="1" x14ac:dyDescent="0.25">
      <c r="C2026" s="26" t="s">
        <v>2640</v>
      </c>
      <c r="K2026" s="23" t="str">
        <f t="shared" si="31"/>
        <v>            "Name":"CN.QZH.UTI01.UTI01.KWH.KWH7002 .TOT",</v>
      </c>
    </row>
    <row r="2027" spans="3:11" ht="16.5" hidden="1" x14ac:dyDescent="0.25">
      <c r="C2027" s="26" t="s">
        <v>3245</v>
      </c>
      <c r="K2027" s="23" t="str">
        <f t="shared" si="31"/>
        <v>            "Path":null,</v>
      </c>
    </row>
    <row r="2028" spans="3:11" ht="16.5" hidden="1" x14ac:dyDescent="0.25">
      <c r="C2028" s="26" t="s">
        <v>183</v>
      </c>
      <c r="K2028" s="23" t="str">
        <f t="shared" si="31"/>
        <v>            "Data":null,</v>
      </c>
    </row>
    <row r="2029" spans="3:11" ht="16.5" hidden="1" x14ac:dyDescent="0.25">
      <c r="C2029" s="26" t="s">
        <v>182</v>
      </c>
      <c r="K2029" s="23" t="str">
        <f t="shared" si="31"/>
        <v>            "Message":"(-12011) PI Point not found '\\CHNAWSPIMSDAP\CN.QZH.UTI01.UTI01.KWH.KWH7002 .TOT'."</v>
      </c>
    </row>
    <row r="2030" spans="3:11" ht="16.5" hidden="1" x14ac:dyDescent="0.25">
      <c r="C2030" s="26" t="s">
        <v>3246</v>
      </c>
      <c r="K2030" s="23" t="str">
        <f t="shared" si="31"/>
        <v>        },</v>
      </c>
    </row>
    <row r="2031" spans="3:11" ht="16.5" hidden="1" x14ac:dyDescent="0.25">
      <c r="C2031" s="26" t="s">
        <v>2639</v>
      </c>
      <c r="K2031" s="23" t="str">
        <f t="shared" si="31"/>
        <v>        {</v>
      </c>
    </row>
    <row r="2032" spans="3:11" ht="16.5" hidden="1" x14ac:dyDescent="0.25">
      <c r="C2032" s="26" t="s">
        <v>2640</v>
      </c>
      <c r="K2032" s="23" t="str">
        <f t="shared" si="31"/>
        <v>            "Name":"CN.QZH.UTI01.UTI01.KWH.KWH4007 .TOT",</v>
      </c>
    </row>
    <row r="2033" spans="3:11" ht="16.5" hidden="1" x14ac:dyDescent="0.25">
      <c r="C2033" s="26" t="s">
        <v>3247</v>
      </c>
      <c r="K2033" s="23" t="str">
        <f t="shared" si="31"/>
        <v>            "Path":null,</v>
      </c>
    </row>
    <row r="2034" spans="3:11" ht="16.5" hidden="1" x14ac:dyDescent="0.25">
      <c r="C2034" s="26" t="s">
        <v>183</v>
      </c>
      <c r="K2034" s="23" t="str">
        <f t="shared" si="31"/>
        <v>            "Data":null,</v>
      </c>
    </row>
    <row r="2035" spans="3:11" ht="16.5" hidden="1" x14ac:dyDescent="0.25">
      <c r="C2035" s="26" t="s">
        <v>182</v>
      </c>
      <c r="K2035" s="23" t="str">
        <f t="shared" si="31"/>
        <v>            "Message":"(-12011) PI Point not found '\\CHNAWSPIMSDAP\CN.QZH.UTI01.UTI01.KWH.KWH4007 .TOT'."</v>
      </c>
    </row>
    <row r="2036" spans="3:11" ht="16.5" hidden="1" x14ac:dyDescent="0.25">
      <c r="C2036" s="26" t="s">
        <v>3248</v>
      </c>
      <c r="K2036" s="23" t="str">
        <f t="shared" si="31"/>
        <v>        },</v>
      </c>
    </row>
    <row r="2037" spans="3:11" ht="16.5" hidden="1" x14ac:dyDescent="0.25">
      <c r="C2037" s="26" t="s">
        <v>2639</v>
      </c>
      <c r="K2037" s="23" t="str">
        <f t="shared" si="31"/>
        <v>        {</v>
      </c>
    </row>
    <row r="2038" spans="3:11" ht="16.5" hidden="1" x14ac:dyDescent="0.25">
      <c r="C2038" s="26" t="s">
        <v>2640</v>
      </c>
      <c r="K2038" s="23" t="str">
        <f t="shared" si="31"/>
        <v>            "Name":"CN.QZH.UTI01.UTI01.KWH.KWH10008.TOT",</v>
      </c>
    </row>
    <row r="2039" spans="3:11" ht="16.5" hidden="1" x14ac:dyDescent="0.25">
      <c r="C2039" s="26" t="s">
        <v>3249</v>
      </c>
      <c r="K2039" s="23" t="str">
        <f t="shared" si="31"/>
        <v>            "Path":null,</v>
      </c>
    </row>
    <row r="2040" spans="3:11" ht="16.5" hidden="1" x14ac:dyDescent="0.25">
      <c r="C2040" s="26" t="s">
        <v>183</v>
      </c>
      <c r="K2040" s="23" t="str">
        <f t="shared" si="31"/>
        <v>            "Data":null,</v>
      </c>
    </row>
    <row r="2041" spans="3:11" ht="16.5" hidden="1" x14ac:dyDescent="0.25">
      <c r="C2041" s="26" t="s">
        <v>182</v>
      </c>
      <c r="K2041" s="23" t="str">
        <f t="shared" si="31"/>
        <v>            "Message":"(-12011) PI Point not found '\\CHNAWSPIMSDAP\CN.QZH.UTI01.UTI01.KWH.KWH10008.TOT'."</v>
      </c>
    </row>
    <row r="2042" spans="3:11" ht="16.5" hidden="1" x14ac:dyDescent="0.25">
      <c r="C2042" s="26" t="s">
        <v>3250</v>
      </c>
      <c r="K2042" s="23" t="str">
        <f t="shared" si="31"/>
        <v>        },</v>
      </c>
    </row>
    <row r="2043" spans="3:11" ht="16.5" hidden="1" x14ac:dyDescent="0.25">
      <c r="C2043" s="26" t="s">
        <v>2639</v>
      </c>
      <c r="K2043" s="23" t="str">
        <f t="shared" si="31"/>
        <v>        {</v>
      </c>
    </row>
    <row r="2044" spans="3:11" ht="16.5" hidden="1" x14ac:dyDescent="0.25">
      <c r="C2044" s="26" t="s">
        <v>2640</v>
      </c>
      <c r="K2044" s="23" t="str">
        <f t="shared" si="31"/>
        <v>            "Name":"CN.QZH.UTI01.UTI01.KWH.KWH6001 .TOT",</v>
      </c>
    </row>
    <row r="2045" spans="3:11" ht="16.5" hidden="1" x14ac:dyDescent="0.25">
      <c r="C2045" s="26" t="s">
        <v>3251</v>
      </c>
      <c r="K2045" s="23" t="str">
        <f t="shared" si="31"/>
        <v>            "Path":null,</v>
      </c>
    </row>
    <row r="2046" spans="3:11" ht="16.5" hidden="1" x14ac:dyDescent="0.25">
      <c r="C2046" s="26" t="s">
        <v>183</v>
      </c>
      <c r="K2046" s="23" t="str">
        <f t="shared" si="31"/>
        <v>            "Data":null,</v>
      </c>
    </row>
    <row r="2047" spans="3:11" ht="16.5" hidden="1" x14ac:dyDescent="0.25">
      <c r="C2047" s="26" t="s">
        <v>182</v>
      </c>
      <c r="K2047" s="23" t="str">
        <f t="shared" si="31"/>
        <v>            "Message":"(-12011) PI Point not found '\\CHNAWSPIMSDAP\CN.QZH.UTI01.UTI01.KWH.KWH6001 .TOT'."</v>
      </c>
    </row>
    <row r="2048" spans="3:11" ht="16.5" hidden="1" x14ac:dyDescent="0.25">
      <c r="C2048" s="26" t="s">
        <v>3252</v>
      </c>
      <c r="K2048" s="23" t="str">
        <f t="shared" si="31"/>
        <v>        },</v>
      </c>
    </row>
    <row r="2049" spans="3:11" ht="16.5" hidden="1" x14ac:dyDescent="0.25">
      <c r="C2049" s="26" t="s">
        <v>2639</v>
      </c>
      <c r="K2049" s="23" t="str">
        <f t="shared" si="31"/>
        <v>        {</v>
      </c>
    </row>
    <row r="2050" spans="3:11" ht="16.5" hidden="1" x14ac:dyDescent="0.25">
      <c r="C2050" s="26" t="s">
        <v>2640</v>
      </c>
      <c r="K2050" s="23" t="str">
        <f t="shared" si="31"/>
        <v>            "Name":"CN.QZH.UTI01.UTI01.KWH.KWH13003 .TOT",</v>
      </c>
    </row>
    <row r="2051" spans="3:11" ht="16.5" hidden="1" x14ac:dyDescent="0.25">
      <c r="C2051" s="26" t="s">
        <v>3253</v>
      </c>
      <c r="K2051" s="23" t="str">
        <f t="shared" si="31"/>
        <v>            "Path":null,</v>
      </c>
    </row>
    <row r="2052" spans="3:11" ht="16.5" hidden="1" x14ac:dyDescent="0.25">
      <c r="C2052" s="26" t="s">
        <v>183</v>
      </c>
      <c r="K2052" s="23" t="str">
        <f t="shared" si="31"/>
        <v>            "Data":null,</v>
      </c>
    </row>
    <row r="2053" spans="3:11" ht="16.5" hidden="1" x14ac:dyDescent="0.25">
      <c r="C2053" s="26" t="s">
        <v>182</v>
      </c>
      <c r="K2053" s="23" t="str">
        <f t="shared" si="31"/>
        <v>            "Message":"(-12011) PI Point not found '\\CHNAWSPIMSDAP\CN.QZH.UTI01.UTI01.KWH.KWH13003 .TOT'."</v>
      </c>
    </row>
    <row r="2054" spans="3:11" ht="16.5" hidden="1" x14ac:dyDescent="0.25">
      <c r="C2054" s="26" t="s">
        <v>3254</v>
      </c>
      <c r="K2054" s="23" t="str">
        <f t="shared" si="31"/>
        <v>        },</v>
      </c>
    </row>
    <row r="2055" spans="3:11" ht="16.5" hidden="1" x14ac:dyDescent="0.25">
      <c r="C2055" s="26" t="s">
        <v>2639</v>
      </c>
      <c r="K2055" s="23" t="str">
        <f t="shared" si="31"/>
        <v>        {</v>
      </c>
    </row>
    <row r="2056" spans="3:11" ht="16.5" hidden="1" x14ac:dyDescent="0.25">
      <c r="C2056" s="26" t="s">
        <v>2640</v>
      </c>
      <c r="K2056" s="23" t="str">
        <f t="shared" si="31"/>
        <v>            "Name":"CN.QZH.UTI01.UTI01.KWH.KWH13004 .TOT",</v>
      </c>
    </row>
    <row r="2057" spans="3:11" ht="16.5" hidden="1" x14ac:dyDescent="0.25">
      <c r="C2057" s="26" t="s">
        <v>3255</v>
      </c>
      <c r="K2057" s="23" t="str">
        <f t="shared" ref="K2057:K2120" si="32">C2061</f>
        <v>            "Path":null,</v>
      </c>
    </row>
    <row r="2058" spans="3:11" ht="16.5" hidden="1" x14ac:dyDescent="0.25">
      <c r="C2058" s="26" t="s">
        <v>183</v>
      </c>
      <c r="K2058" s="23" t="str">
        <f t="shared" si="32"/>
        <v>            "Data":null,</v>
      </c>
    </row>
    <row r="2059" spans="3:11" ht="16.5" hidden="1" x14ac:dyDescent="0.25">
      <c r="C2059" s="26" t="s">
        <v>182</v>
      </c>
      <c r="K2059" s="23" t="str">
        <f t="shared" si="32"/>
        <v>            "Message":"(-12011) PI Point not found '\\CHNAWSPIMSDAP\CN.QZH.UTI01.UTI01.KWH.KWH13004 .TOT'."</v>
      </c>
    </row>
    <row r="2060" spans="3:11" ht="16.5" hidden="1" x14ac:dyDescent="0.25">
      <c r="C2060" s="26" t="s">
        <v>3256</v>
      </c>
      <c r="K2060" s="23" t="str">
        <f t="shared" si="32"/>
        <v>        },</v>
      </c>
    </row>
    <row r="2061" spans="3:11" ht="16.5" hidden="1" x14ac:dyDescent="0.25">
      <c r="C2061" s="26" t="s">
        <v>2639</v>
      </c>
      <c r="K2061" s="23" t="str">
        <f t="shared" si="32"/>
        <v>        {</v>
      </c>
    </row>
    <row r="2062" spans="3:11" ht="16.5" hidden="1" x14ac:dyDescent="0.25">
      <c r="C2062" s="26" t="s">
        <v>2640</v>
      </c>
      <c r="K2062" s="23" t="str">
        <f t="shared" si="32"/>
        <v>            "Name":"CN.QZH.UTI01.UTI01.KWH.KWH4006 .TOT",</v>
      </c>
    </row>
    <row r="2063" spans="3:11" ht="16.5" hidden="1" x14ac:dyDescent="0.25">
      <c r="C2063" s="26" t="s">
        <v>3257</v>
      </c>
      <c r="K2063" s="23" t="str">
        <f t="shared" si="32"/>
        <v>            "Path":null,</v>
      </c>
    </row>
    <row r="2064" spans="3:11" ht="16.5" hidden="1" x14ac:dyDescent="0.25">
      <c r="C2064" s="26" t="s">
        <v>183</v>
      </c>
      <c r="K2064" s="23" t="str">
        <f t="shared" si="32"/>
        <v>            "Data":null,</v>
      </c>
    </row>
    <row r="2065" spans="3:11" ht="16.5" hidden="1" x14ac:dyDescent="0.25">
      <c r="C2065" s="26" t="s">
        <v>182</v>
      </c>
      <c r="K2065" s="23" t="str">
        <f t="shared" si="32"/>
        <v>            "Message":"(-12011) PI Point not found '\\CHNAWSPIMSDAP\CN.QZH.UTI01.UTI01.KWH.KWH4006 .TOT'."</v>
      </c>
    </row>
    <row r="2066" spans="3:11" ht="16.5" hidden="1" x14ac:dyDescent="0.25">
      <c r="C2066" s="26" t="s">
        <v>3258</v>
      </c>
      <c r="K2066" s="23" t="str">
        <f t="shared" si="32"/>
        <v>        },</v>
      </c>
    </row>
    <row r="2067" spans="3:11" ht="16.5" hidden="1" x14ac:dyDescent="0.25">
      <c r="C2067" s="26" t="s">
        <v>2639</v>
      </c>
      <c r="K2067" s="23" t="str">
        <f t="shared" si="32"/>
        <v>        {</v>
      </c>
    </row>
    <row r="2068" spans="3:11" ht="16.5" hidden="1" x14ac:dyDescent="0.25">
      <c r="C2068" s="26" t="s">
        <v>2640</v>
      </c>
      <c r="K2068" s="23" t="str">
        <f t="shared" si="32"/>
        <v>            "Name":"CN.QZH.UTI01.UTI01.KWH.KWH10004 .TOT",</v>
      </c>
    </row>
    <row r="2069" spans="3:11" ht="16.5" hidden="1" x14ac:dyDescent="0.25">
      <c r="C2069" s="26" t="s">
        <v>3259</v>
      </c>
      <c r="K2069" s="23" t="str">
        <f t="shared" si="32"/>
        <v>            "Path":null,</v>
      </c>
    </row>
    <row r="2070" spans="3:11" ht="16.5" hidden="1" x14ac:dyDescent="0.25">
      <c r="C2070" s="26" t="s">
        <v>183</v>
      </c>
      <c r="K2070" s="23" t="str">
        <f t="shared" si="32"/>
        <v>            "Data":null,</v>
      </c>
    </row>
    <row r="2071" spans="3:11" ht="16.5" hidden="1" x14ac:dyDescent="0.25">
      <c r="C2071" s="26" t="s">
        <v>182</v>
      </c>
      <c r="K2071" s="23" t="str">
        <f t="shared" si="32"/>
        <v>            "Message":"(-12011) PI Point not found '\\CHNAWSPIMSDAP\CN.QZH.UTI01.UTI01.KWH.KWH10004 .TOT'."</v>
      </c>
    </row>
    <row r="2072" spans="3:11" ht="16.5" hidden="1" x14ac:dyDescent="0.25">
      <c r="C2072" s="26" t="s">
        <v>3260</v>
      </c>
      <c r="K2072" s="23" t="str">
        <f t="shared" si="32"/>
        <v>        },</v>
      </c>
    </row>
    <row r="2073" spans="3:11" ht="16.5" hidden="1" x14ac:dyDescent="0.25">
      <c r="C2073" s="26" t="s">
        <v>2639</v>
      </c>
      <c r="K2073" s="23" t="str">
        <f t="shared" si="32"/>
        <v>        {</v>
      </c>
    </row>
    <row r="2074" spans="3:11" ht="16.5" hidden="1" x14ac:dyDescent="0.25">
      <c r="C2074" s="26" t="s">
        <v>2640</v>
      </c>
      <c r="K2074" s="23" t="str">
        <f t="shared" si="32"/>
        <v>            "Name":"CN.QZH.UTI01.UTI01.KWH.KWH10006 .TOT",</v>
      </c>
    </row>
    <row r="2075" spans="3:11" ht="16.5" hidden="1" x14ac:dyDescent="0.25">
      <c r="C2075" s="26" t="s">
        <v>3261</v>
      </c>
      <c r="K2075" s="23" t="str">
        <f t="shared" si="32"/>
        <v>            "Path":null,</v>
      </c>
    </row>
    <row r="2076" spans="3:11" ht="16.5" hidden="1" x14ac:dyDescent="0.25">
      <c r="C2076" s="26" t="s">
        <v>183</v>
      </c>
      <c r="K2076" s="23" t="str">
        <f t="shared" si="32"/>
        <v>            "Data":null,</v>
      </c>
    </row>
    <row r="2077" spans="3:11" ht="16.5" hidden="1" x14ac:dyDescent="0.25">
      <c r="C2077" s="26" t="s">
        <v>182</v>
      </c>
      <c r="K2077" s="23" t="str">
        <f t="shared" si="32"/>
        <v>            "Message":"(-12011) PI Point not found '\\CHNAWSPIMSDAP\CN.QZH.UTI01.UTI01.KWH.KWH10006 .TOT'."</v>
      </c>
    </row>
    <row r="2078" spans="3:11" ht="16.5" hidden="1" x14ac:dyDescent="0.25">
      <c r="C2078" s="26" t="s">
        <v>3262</v>
      </c>
      <c r="K2078" s="23" t="str">
        <f t="shared" si="32"/>
        <v>        },</v>
      </c>
    </row>
    <row r="2079" spans="3:11" ht="16.5" hidden="1" x14ac:dyDescent="0.25">
      <c r="C2079" s="26" t="s">
        <v>2639</v>
      </c>
      <c r="K2079" s="23" t="str">
        <f t="shared" si="32"/>
        <v>        {</v>
      </c>
    </row>
    <row r="2080" spans="3:11" ht="16.5" hidden="1" x14ac:dyDescent="0.25">
      <c r="C2080" s="26" t="s">
        <v>2640</v>
      </c>
      <c r="K2080" s="23" t="str">
        <f t="shared" si="32"/>
        <v>            "Name":"CN.QZH.UTI01.UTI01.KWH.KWH10003 .TOT",</v>
      </c>
    </row>
    <row r="2081" spans="3:11" ht="16.5" hidden="1" x14ac:dyDescent="0.25">
      <c r="C2081" s="26" t="s">
        <v>3263</v>
      </c>
      <c r="K2081" s="23" t="str">
        <f t="shared" si="32"/>
        <v>            "Path":null,</v>
      </c>
    </row>
    <row r="2082" spans="3:11" ht="16.5" hidden="1" x14ac:dyDescent="0.25">
      <c r="C2082" s="26" t="s">
        <v>183</v>
      </c>
      <c r="K2082" s="23" t="str">
        <f t="shared" si="32"/>
        <v>            "Data":null,</v>
      </c>
    </row>
    <row r="2083" spans="3:11" ht="16.5" hidden="1" x14ac:dyDescent="0.25">
      <c r="C2083" s="26" t="s">
        <v>182</v>
      </c>
      <c r="K2083" s="23" t="str">
        <f t="shared" si="32"/>
        <v>            "Message":"(-12011) PI Point not found '\\CHNAWSPIMSDAP\CN.QZH.UTI01.UTI01.KWH.KWH10003 .TOT'."</v>
      </c>
    </row>
    <row r="2084" spans="3:11" ht="16.5" hidden="1" x14ac:dyDescent="0.25">
      <c r="C2084" s="26" t="s">
        <v>3264</v>
      </c>
      <c r="K2084" s="23" t="str">
        <f t="shared" si="32"/>
        <v>        },</v>
      </c>
    </row>
    <row r="2085" spans="3:11" ht="16.5" hidden="1" x14ac:dyDescent="0.25">
      <c r="C2085" s="26" t="s">
        <v>2639</v>
      </c>
      <c r="K2085" s="23" t="str">
        <f t="shared" si="32"/>
        <v>        {</v>
      </c>
    </row>
    <row r="2086" spans="3:11" ht="16.5" hidden="1" x14ac:dyDescent="0.25">
      <c r="C2086" s="26" t="s">
        <v>2640</v>
      </c>
      <c r="K2086" s="23" t="str">
        <f t="shared" si="32"/>
        <v>            "Name":"CN.QZH.UTI01.UTI01.KWH.KWH10001 .TOT",</v>
      </c>
    </row>
    <row r="2087" spans="3:11" ht="16.5" hidden="1" x14ac:dyDescent="0.25">
      <c r="C2087" s="26" t="s">
        <v>3265</v>
      </c>
      <c r="K2087" s="23" t="str">
        <f t="shared" si="32"/>
        <v>            "Path":null,</v>
      </c>
    </row>
    <row r="2088" spans="3:11" ht="16.5" hidden="1" x14ac:dyDescent="0.25">
      <c r="C2088" s="26" t="s">
        <v>183</v>
      </c>
      <c r="K2088" s="23" t="str">
        <f t="shared" si="32"/>
        <v>            "Data":null,</v>
      </c>
    </row>
    <row r="2089" spans="3:11" ht="16.5" hidden="1" x14ac:dyDescent="0.25">
      <c r="C2089" s="26" t="s">
        <v>182</v>
      </c>
      <c r="K2089" s="23" t="str">
        <f t="shared" si="32"/>
        <v>            "Message":"(-12011) PI Point not found '\\CHNAWSPIMSDAP\CN.QZH.UTI01.UTI01.KWH.KWH10001 .TOT'."</v>
      </c>
    </row>
    <row r="2090" spans="3:11" ht="16.5" hidden="1" x14ac:dyDescent="0.25">
      <c r="C2090" s="26" t="s">
        <v>3266</v>
      </c>
      <c r="K2090" s="23" t="str">
        <f t="shared" si="32"/>
        <v>        },</v>
      </c>
    </row>
    <row r="2091" spans="3:11" ht="16.5" hidden="1" x14ac:dyDescent="0.25">
      <c r="C2091" s="26" t="s">
        <v>2639</v>
      </c>
      <c r="K2091" s="23" t="str">
        <f t="shared" si="32"/>
        <v>        {</v>
      </c>
    </row>
    <row r="2092" spans="3:11" ht="16.5" hidden="1" x14ac:dyDescent="0.25">
      <c r="C2092" s="26" t="s">
        <v>2640</v>
      </c>
      <c r="K2092" s="23" t="str">
        <f t="shared" si="32"/>
        <v>            "Name":"CN.QZH.UTI01.UTI01.KWH.KWH12001 .TOT",</v>
      </c>
    </row>
    <row r="2093" spans="3:11" ht="16.5" hidden="1" x14ac:dyDescent="0.25">
      <c r="C2093" s="26" t="s">
        <v>3267</v>
      </c>
      <c r="K2093" s="23" t="str">
        <f t="shared" si="32"/>
        <v>            "Path":null,</v>
      </c>
    </row>
    <row r="2094" spans="3:11" ht="16.5" hidden="1" x14ac:dyDescent="0.25">
      <c r="C2094" s="26" t="s">
        <v>183</v>
      </c>
      <c r="K2094" s="23" t="str">
        <f t="shared" si="32"/>
        <v>            "Data":null,</v>
      </c>
    </row>
    <row r="2095" spans="3:11" ht="16.5" hidden="1" x14ac:dyDescent="0.25">
      <c r="C2095" s="26" t="s">
        <v>182</v>
      </c>
      <c r="K2095" s="23" t="str">
        <f t="shared" si="32"/>
        <v>            "Message":"(-12011) PI Point not found '\\CHNAWSPIMSDAP\CN.QZH.UTI01.UTI01.KWH.KWH12001 .TOT'."</v>
      </c>
    </row>
    <row r="2096" spans="3:11" ht="16.5" hidden="1" x14ac:dyDescent="0.25">
      <c r="C2096" s="26" t="s">
        <v>3268</v>
      </c>
      <c r="K2096" s="23" t="str">
        <f t="shared" si="32"/>
        <v>        },</v>
      </c>
    </row>
    <row r="2097" spans="3:11" ht="16.5" hidden="1" x14ac:dyDescent="0.25">
      <c r="C2097" s="26" t="s">
        <v>2639</v>
      </c>
      <c r="K2097" s="23" t="str">
        <f t="shared" si="32"/>
        <v>        {</v>
      </c>
    </row>
    <row r="2098" spans="3:11" ht="16.5" hidden="1" x14ac:dyDescent="0.25">
      <c r="C2098" s="26" t="s">
        <v>2640</v>
      </c>
      <c r="K2098" s="23" t="str">
        <f t="shared" si="32"/>
        <v>            "Name":"CN.QZH.UTI01.UTI01.KWH.KWH12002 .TOT",</v>
      </c>
    </row>
    <row r="2099" spans="3:11" ht="16.5" hidden="1" x14ac:dyDescent="0.25">
      <c r="C2099" s="26" t="s">
        <v>3269</v>
      </c>
      <c r="K2099" s="23" t="str">
        <f t="shared" si="32"/>
        <v>            "Path":null,</v>
      </c>
    </row>
    <row r="2100" spans="3:11" ht="16.5" hidden="1" x14ac:dyDescent="0.25">
      <c r="C2100" s="26" t="s">
        <v>183</v>
      </c>
      <c r="K2100" s="23" t="str">
        <f t="shared" si="32"/>
        <v>            "Data":null,</v>
      </c>
    </row>
    <row r="2101" spans="3:11" ht="16.5" hidden="1" x14ac:dyDescent="0.25">
      <c r="C2101" s="26" t="s">
        <v>182</v>
      </c>
      <c r="K2101" s="23" t="str">
        <f t="shared" si="32"/>
        <v>            "Message":"(-12011) PI Point not found '\\CHNAWSPIMSDAP\CN.QZH.UTI01.UTI01.KWH.KWH12002 .TOT'."</v>
      </c>
    </row>
    <row r="2102" spans="3:11" ht="16.5" hidden="1" x14ac:dyDescent="0.25">
      <c r="C2102" s="26" t="s">
        <v>3270</v>
      </c>
      <c r="K2102" s="23" t="str">
        <f t="shared" si="32"/>
        <v>        },</v>
      </c>
    </row>
    <row r="2103" spans="3:11" ht="16.5" hidden="1" x14ac:dyDescent="0.25">
      <c r="C2103" s="26" t="s">
        <v>2639</v>
      </c>
      <c r="K2103" s="23" t="str">
        <f t="shared" si="32"/>
        <v>        {</v>
      </c>
    </row>
    <row r="2104" spans="3:11" ht="16.5" hidden="1" x14ac:dyDescent="0.25">
      <c r="C2104" s="26" t="s">
        <v>2640</v>
      </c>
      <c r="K2104" s="23" t="str">
        <f t="shared" si="32"/>
        <v>            "Name":"CN.QZH.UTI01.UTI01.KWH.KWH12003 .TOT",</v>
      </c>
    </row>
    <row r="2105" spans="3:11" ht="16.5" hidden="1" x14ac:dyDescent="0.25">
      <c r="C2105" s="26" t="s">
        <v>3271</v>
      </c>
      <c r="K2105" s="23" t="str">
        <f t="shared" si="32"/>
        <v>            "Path":null,</v>
      </c>
    </row>
    <row r="2106" spans="3:11" ht="16.5" hidden="1" x14ac:dyDescent="0.25">
      <c r="C2106" s="26" t="s">
        <v>183</v>
      </c>
      <c r="K2106" s="23" t="str">
        <f t="shared" si="32"/>
        <v>            "Data":null,</v>
      </c>
    </row>
    <row r="2107" spans="3:11" ht="16.5" hidden="1" x14ac:dyDescent="0.25">
      <c r="C2107" s="26" t="s">
        <v>182</v>
      </c>
      <c r="K2107" s="23" t="str">
        <f t="shared" si="32"/>
        <v>            "Message":"(-12011) PI Point not found '\\CHNAWSPIMSDAP\CN.QZH.UTI01.UTI01.KWH.KWH12003 .TOT'."</v>
      </c>
    </row>
    <row r="2108" spans="3:11" ht="16.5" hidden="1" x14ac:dyDescent="0.25">
      <c r="C2108" s="26" t="s">
        <v>3272</v>
      </c>
      <c r="K2108" s="23" t="str">
        <f t="shared" si="32"/>
        <v>        },</v>
      </c>
    </row>
    <row r="2109" spans="3:11" ht="16.5" hidden="1" x14ac:dyDescent="0.25">
      <c r="C2109" s="26" t="s">
        <v>2639</v>
      </c>
      <c r="K2109" s="23" t="str">
        <f t="shared" si="32"/>
        <v>        {</v>
      </c>
    </row>
    <row r="2110" spans="3:11" ht="16.5" hidden="1" x14ac:dyDescent="0.25">
      <c r="C2110" s="26" t="s">
        <v>2640</v>
      </c>
      <c r="K2110" s="23" t="str">
        <f t="shared" si="32"/>
        <v>            "Name":"CN.QZH.UTI01.UTI01.KWH.KWH12004 .TOT",</v>
      </c>
    </row>
    <row r="2111" spans="3:11" ht="16.5" hidden="1" x14ac:dyDescent="0.25">
      <c r="C2111" s="26" t="s">
        <v>3273</v>
      </c>
      <c r="K2111" s="23" t="str">
        <f t="shared" si="32"/>
        <v>            "Path":null,</v>
      </c>
    </row>
    <row r="2112" spans="3:11" ht="16.5" hidden="1" x14ac:dyDescent="0.25">
      <c r="C2112" s="26" t="s">
        <v>183</v>
      </c>
      <c r="K2112" s="23" t="str">
        <f t="shared" si="32"/>
        <v>            "Data":null,</v>
      </c>
    </row>
    <row r="2113" spans="3:11" ht="16.5" hidden="1" x14ac:dyDescent="0.25">
      <c r="C2113" s="26" t="s">
        <v>182</v>
      </c>
      <c r="K2113" s="23" t="str">
        <f t="shared" si="32"/>
        <v>            "Message":"(-12011) PI Point not found '\\CHNAWSPIMSDAP\CN.QZH.UTI01.UTI01.KWH.KWH12004 .TOT'."</v>
      </c>
    </row>
    <row r="2114" spans="3:11" ht="16.5" hidden="1" x14ac:dyDescent="0.25">
      <c r="C2114" s="26" t="s">
        <v>3274</v>
      </c>
      <c r="K2114" s="23" t="str">
        <f t="shared" si="32"/>
        <v>        },</v>
      </c>
    </row>
    <row r="2115" spans="3:11" ht="16.5" hidden="1" x14ac:dyDescent="0.25">
      <c r="C2115" s="26" t="s">
        <v>2639</v>
      </c>
      <c r="K2115" s="23" t="str">
        <f t="shared" si="32"/>
        <v>        {</v>
      </c>
    </row>
    <row r="2116" spans="3:11" ht="16.5" hidden="1" x14ac:dyDescent="0.25">
      <c r="C2116" s="26" t="s">
        <v>2640</v>
      </c>
      <c r="K2116" s="23" t="str">
        <f t="shared" si="32"/>
        <v>            "Name":"CN.QZH.UTI01.UTI01.KWH.KWH12005 .TOT",</v>
      </c>
    </row>
    <row r="2117" spans="3:11" ht="16.5" hidden="1" x14ac:dyDescent="0.25">
      <c r="C2117" s="26" t="s">
        <v>3275</v>
      </c>
      <c r="K2117" s="23" t="str">
        <f t="shared" si="32"/>
        <v>            "Path":null,</v>
      </c>
    </row>
    <row r="2118" spans="3:11" ht="16.5" hidden="1" x14ac:dyDescent="0.25">
      <c r="C2118" s="26" t="s">
        <v>183</v>
      </c>
      <c r="K2118" s="23" t="str">
        <f t="shared" si="32"/>
        <v>            "Data":null,</v>
      </c>
    </row>
    <row r="2119" spans="3:11" ht="16.5" hidden="1" x14ac:dyDescent="0.25">
      <c r="C2119" s="26" t="s">
        <v>182</v>
      </c>
      <c r="K2119" s="23" t="str">
        <f t="shared" si="32"/>
        <v>            "Message":"(-12011) PI Point not found '\\CHNAWSPIMSDAP\CN.QZH.UTI01.UTI01.KWH.KWH12005 .TOT'."</v>
      </c>
    </row>
    <row r="2120" spans="3:11" ht="16.5" hidden="1" x14ac:dyDescent="0.25">
      <c r="C2120" s="26" t="s">
        <v>3276</v>
      </c>
      <c r="K2120" s="23" t="str">
        <f t="shared" si="32"/>
        <v>        },</v>
      </c>
    </row>
    <row r="2121" spans="3:11" ht="16.5" hidden="1" x14ac:dyDescent="0.25">
      <c r="C2121" s="26" t="s">
        <v>2639</v>
      </c>
      <c r="K2121" s="23" t="str">
        <f t="shared" ref="K2121:K2184" si="33">C2125</f>
        <v>        {</v>
      </c>
    </row>
    <row r="2122" spans="3:11" ht="16.5" hidden="1" x14ac:dyDescent="0.25">
      <c r="C2122" s="26" t="s">
        <v>2640</v>
      </c>
      <c r="K2122" s="23" t="str">
        <f t="shared" si="33"/>
        <v>            "Name":"CN.QZH.UTI01.UTI01.KWH.KWH10006A.TOT",</v>
      </c>
    </row>
    <row r="2123" spans="3:11" ht="16.5" hidden="1" x14ac:dyDescent="0.25">
      <c r="C2123" s="26" t="s">
        <v>3277</v>
      </c>
      <c r="K2123" s="23" t="str">
        <f t="shared" si="33"/>
        <v>            "Path":null,</v>
      </c>
    </row>
    <row r="2124" spans="3:11" ht="16.5" hidden="1" x14ac:dyDescent="0.25">
      <c r="C2124" s="26" t="s">
        <v>183</v>
      </c>
      <c r="K2124" s="23" t="str">
        <f t="shared" si="33"/>
        <v>            "Data":null,</v>
      </c>
    </row>
    <row r="2125" spans="3:11" ht="16.5" hidden="1" x14ac:dyDescent="0.25">
      <c r="C2125" s="26" t="s">
        <v>182</v>
      </c>
      <c r="K2125" s="23" t="str">
        <f t="shared" si="33"/>
        <v>            "Message":"(-12011) PI Point not found '\\CHNAWSPIMSDAP\CN.QZH.UTI01.UTI01.KWH.KWH10006A.TOT'."</v>
      </c>
    </row>
    <row r="2126" spans="3:11" ht="16.5" hidden="1" x14ac:dyDescent="0.25">
      <c r="C2126" s="26" t="s">
        <v>3278</v>
      </c>
      <c r="K2126" s="23" t="str">
        <f t="shared" si="33"/>
        <v>        },</v>
      </c>
    </row>
    <row r="2127" spans="3:11" ht="16.5" hidden="1" x14ac:dyDescent="0.25">
      <c r="C2127" s="26" t="s">
        <v>2639</v>
      </c>
      <c r="K2127" s="23" t="str">
        <f t="shared" si="33"/>
        <v>        {</v>
      </c>
    </row>
    <row r="2128" spans="3:11" ht="16.5" hidden="1" x14ac:dyDescent="0.25">
      <c r="C2128" s="26" t="s">
        <v>2640</v>
      </c>
      <c r="K2128" s="23" t="str">
        <f t="shared" si="33"/>
        <v>            "Name":"CN.QZH.UTI01.UTI01.KWH.KWH1010.TOT",</v>
      </c>
    </row>
    <row r="2129" spans="3:11" ht="16.5" hidden="1" x14ac:dyDescent="0.25">
      <c r="C2129" s="26" t="s">
        <v>3279</v>
      </c>
      <c r="K2129" s="23" t="str">
        <f t="shared" si="33"/>
        <v>            "Path":null,</v>
      </c>
    </row>
    <row r="2130" spans="3:11" ht="16.5" hidden="1" x14ac:dyDescent="0.25">
      <c r="C2130" s="26" t="s">
        <v>183</v>
      </c>
      <c r="K2130" s="23" t="str">
        <f t="shared" si="33"/>
        <v>            "Data":null,</v>
      </c>
    </row>
    <row r="2131" spans="3:11" ht="16.5" hidden="1" x14ac:dyDescent="0.25">
      <c r="C2131" s="26" t="s">
        <v>182</v>
      </c>
      <c r="K2131" s="23" t="str">
        <f t="shared" si="33"/>
        <v>            "Message":"(-12011) PI Point not found '\\CHNAWSPIMSDAP\CN.QZH.UTI01.UTI01.KWH.KWH1010.TOT'."</v>
      </c>
    </row>
    <row r="2132" spans="3:11" ht="16.5" hidden="1" x14ac:dyDescent="0.25">
      <c r="C2132" s="26" t="s">
        <v>3280</v>
      </c>
      <c r="K2132" s="23" t="str">
        <f t="shared" si="33"/>
        <v>        },</v>
      </c>
    </row>
    <row r="2133" spans="3:11" ht="16.5" hidden="1" x14ac:dyDescent="0.25">
      <c r="C2133" s="26" t="s">
        <v>2639</v>
      </c>
      <c r="K2133" s="23" t="str">
        <f t="shared" si="33"/>
        <v>        {</v>
      </c>
    </row>
    <row r="2134" spans="3:11" ht="16.5" hidden="1" x14ac:dyDescent="0.25">
      <c r="C2134" s="26" t="s">
        <v>2640</v>
      </c>
      <c r="K2134" s="23" t="str">
        <f t="shared" si="33"/>
        <v>            "Name":"CN.QZH.UTI01.UTI01.KWH.KWH2011.TOT",</v>
      </c>
    </row>
    <row r="2135" spans="3:11" ht="16.5" hidden="1" x14ac:dyDescent="0.25">
      <c r="C2135" s="26" t="s">
        <v>3281</v>
      </c>
      <c r="K2135" s="23" t="str">
        <f t="shared" si="33"/>
        <v>            "Path":null,</v>
      </c>
    </row>
    <row r="2136" spans="3:11" ht="16.5" hidden="1" x14ac:dyDescent="0.25">
      <c r="C2136" s="26" t="s">
        <v>183</v>
      </c>
      <c r="K2136" s="23" t="str">
        <f t="shared" si="33"/>
        <v>            "Data":null,</v>
      </c>
    </row>
    <row r="2137" spans="3:11" ht="16.5" hidden="1" x14ac:dyDescent="0.25">
      <c r="C2137" s="26" t="s">
        <v>182</v>
      </c>
      <c r="K2137" s="23" t="str">
        <f t="shared" si="33"/>
        <v>            "Message":"(-12011) PI Point not found '\\CHNAWSPIMSDAP\CN.QZH.UTI01.UTI01.KWH.KWH2011.TOT'."</v>
      </c>
    </row>
    <row r="2138" spans="3:11" ht="16.5" hidden="1" x14ac:dyDescent="0.25">
      <c r="C2138" s="26" t="s">
        <v>3282</v>
      </c>
      <c r="K2138" s="23" t="str">
        <f t="shared" si="33"/>
        <v>        },</v>
      </c>
    </row>
    <row r="2139" spans="3:11" ht="16.5" hidden="1" x14ac:dyDescent="0.25">
      <c r="C2139" s="26" t="s">
        <v>2639</v>
      </c>
      <c r="K2139" s="23" t="str">
        <f t="shared" si="33"/>
        <v>        {</v>
      </c>
    </row>
    <row r="2140" spans="3:11" ht="16.5" hidden="1" x14ac:dyDescent="0.25">
      <c r="C2140" s="26" t="s">
        <v>2640</v>
      </c>
      <c r="K2140" s="23" t="str">
        <f t="shared" si="33"/>
        <v>            "Name":"CN.QZH.UTI01.UTI01.KWH.KWH2012.TOT",</v>
      </c>
    </row>
    <row r="2141" spans="3:11" ht="16.5" hidden="1" x14ac:dyDescent="0.25">
      <c r="C2141" s="26" t="s">
        <v>3283</v>
      </c>
      <c r="K2141" s="23" t="str">
        <f t="shared" si="33"/>
        <v>            "Path":null,</v>
      </c>
    </row>
    <row r="2142" spans="3:11" ht="16.5" hidden="1" x14ac:dyDescent="0.25">
      <c r="C2142" s="26" t="s">
        <v>183</v>
      </c>
      <c r="K2142" s="23" t="str">
        <f t="shared" si="33"/>
        <v>            "Data":null,</v>
      </c>
    </row>
    <row r="2143" spans="3:11" ht="16.5" hidden="1" x14ac:dyDescent="0.25">
      <c r="C2143" s="26" t="s">
        <v>182</v>
      </c>
      <c r="K2143" s="23" t="str">
        <f t="shared" si="33"/>
        <v>            "Message":"(-12011) PI Point not found '\\CHNAWSPIMSDAP\CN.QZH.UTI01.UTI01.KWH.KWH2012.TOT'."</v>
      </c>
    </row>
    <row r="2144" spans="3:11" ht="16.5" hidden="1" x14ac:dyDescent="0.25">
      <c r="C2144" s="26" t="s">
        <v>3284</v>
      </c>
      <c r="K2144" s="23" t="str">
        <f t="shared" si="33"/>
        <v>        },</v>
      </c>
    </row>
    <row r="2145" spans="3:11" ht="16.5" hidden="1" x14ac:dyDescent="0.25">
      <c r="C2145" s="26" t="s">
        <v>2639</v>
      </c>
      <c r="K2145" s="23" t="str">
        <f t="shared" si="33"/>
        <v>        {</v>
      </c>
    </row>
    <row r="2146" spans="3:11" ht="16.5" hidden="1" x14ac:dyDescent="0.25">
      <c r="C2146" s="26" t="s">
        <v>2640</v>
      </c>
      <c r="K2146" s="23" t="str">
        <f t="shared" si="33"/>
        <v>            "Name":"CN.QZH.UTI01.UTI01.KWH.KWH2013.TOT",</v>
      </c>
    </row>
    <row r="2147" spans="3:11" ht="16.5" hidden="1" x14ac:dyDescent="0.25">
      <c r="C2147" s="26" t="s">
        <v>3285</v>
      </c>
      <c r="K2147" s="23" t="str">
        <f t="shared" si="33"/>
        <v>            "Path":null,</v>
      </c>
    </row>
    <row r="2148" spans="3:11" ht="16.5" hidden="1" x14ac:dyDescent="0.25">
      <c r="C2148" s="26" t="s">
        <v>183</v>
      </c>
      <c r="K2148" s="23" t="str">
        <f t="shared" si="33"/>
        <v>            "Data":null,</v>
      </c>
    </row>
    <row r="2149" spans="3:11" ht="16.5" hidden="1" x14ac:dyDescent="0.25">
      <c r="C2149" s="26" t="s">
        <v>182</v>
      </c>
      <c r="K2149" s="23" t="str">
        <f t="shared" si="33"/>
        <v>            "Message":"(-12011) PI Point not found '\\CHNAWSPIMSDAP\CN.QZH.UTI01.UTI01.KWH.KWH2013.TOT'."</v>
      </c>
    </row>
    <row r="2150" spans="3:11" ht="16.5" hidden="1" x14ac:dyDescent="0.25">
      <c r="C2150" s="26" t="s">
        <v>3286</v>
      </c>
      <c r="K2150" s="23" t="str">
        <f t="shared" si="33"/>
        <v>        },</v>
      </c>
    </row>
    <row r="2151" spans="3:11" ht="16.5" hidden="1" x14ac:dyDescent="0.25">
      <c r="C2151" s="26" t="s">
        <v>2639</v>
      </c>
      <c r="K2151" s="23" t="str">
        <f t="shared" si="33"/>
        <v>        {</v>
      </c>
    </row>
    <row r="2152" spans="3:11" ht="16.5" hidden="1" x14ac:dyDescent="0.25">
      <c r="C2152" s="26" t="s">
        <v>2640</v>
      </c>
      <c r="K2152" s="23" t="str">
        <f t="shared" si="33"/>
        <v>            "Name":"CN.QZH.UTI01.UTI01.KWH.KWH2014.TOT",</v>
      </c>
    </row>
    <row r="2153" spans="3:11" ht="16.5" hidden="1" x14ac:dyDescent="0.25">
      <c r="C2153" s="26" t="s">
        <v>3287</v>
      </c>
      <c r="K2153" s="23" t="str">
        <f t="shared" si="33"/>
        <v>            "Path":null,</v>
      </c>
    </row>
    <row r="2154" spans="3:11" ht="16.5" hidden="1" x14ac:dyDescent="0.25">
      <c r="C2154" s="26" t="s">
        <v>183</v>
      </c>
      <c r="K2154" s="23" t="str">
        <f t="shared" si="33"/>
        <v>            "Data":null,</v>
      </c>
    </row>
    <row r="2155" spans="3:11" ht="16.5" hidden="1" x14ac:dyDescent="0.25">
      <c r="C2155" s="26" t="s">
        <v>182</v>
      </c>
      <c r="K2155" s="23" t="str">
        <f t="shared" si="33"/>
        <v>            "Message":"(-12011) PI Point not found '\\CHNAWSPIMSDAP\CN.QZH.UTI01.UTI01.KWH.KWH2014.TOT'."</v>
      </c>
    </row>
    <row r="2156" spans="3:11" ht="16.5" hidden="1" x14ac:dyDescent="0.25">
      <c r="C2156" s="26" t="s">
        <v>3288</v>
      </c>
      <c r="K2156" s="23" t="str">
        <f t="shared" si="33"/>
        <v>        },</v>
      </c>
    </row>
    <row r="2157" spans="3:11" ht="16.5" hidden="1" x14ac:dyDescent="0.25">
      <c r="C2157" s="26" t="s">
        <v>2639</v>
      </c>
      <c r="K2157" s="23" t="str">
        <f t="shared" si="33"/>
        <v>        {</v>
      </c>
    </row>
    <row r="2158" spans="3:11" ht="16.5" hidden="1" x14ac:dyDescent="0.25">
      <c r="C2158" s="26" t="s">
        <v>2640</v>
      </c>
      <c r="K2158" s="23" t="str">
        <f t="shared" si="33"/>
        <v>            "Name":"CN.QZH.UTI01.UTI01.KWH.KWH2015.TOT",</v>
      </c>
    </row>
    <row r="2159" spans="3:11" ht="16.5" hidden="1" x14ac:dyDescent="0.25">
      <c r="C2159" s="26" t="s">
        <v>3289</v>
      </c>
      <c r="K2159" s="23" t="str">
        <f t="shared" si="33"/>
        <v>            "Path":null,</v>
      </c>
    </row>
    <row r="2160" spans="3:11" ht="16.5" hidden="1" x14ac:dyDescent="0.25">
      <c r="C2160" s="26" t="s">
        <v>183</v>
      </c>
      <c r="K2160" s="23" t="str">
        <f t="shared" si="33"/>
        <v>            "Data":null,</v>
      </c>
    </row>
    <row r="2161" spans="3:11" ht="16.5" hidden="1" x14ac:dyDescent="0.25">
      <c r="C2161" s="26" t="s">
        <v>182</v>
      </c>
      <c r="K2161" s="23" t="str">
        <f t="shared" si="33"/>
        <v>            "Message":"(-12011) PI Point not found '\\CHNAWSPIMSDAP\CN.QZH.UTI01.UTI01.KWH.KWH2015.TOT'."</v>
      </c>
    </row>
    <row r="2162" spans="3:11" ht="16.5" hidden="1" x14ac:dyDescent="0.25">
      <c r="C2162" s="26" t="s">
        <v>3290</v>
      </c>
      <c r="K2162" s="23" t="str">
        <f t="shared" si="33"/>
        <v>        },</v>
      </c>
    </row>
    <row r="2163" spans="3:11" ht="16.5" hidden="1" x14ac:dyDescent="0.25">
      <c r="C2163" s="26" t="s">
        <v>2639</v>
      </c>
      <c r="K2163" s="23" t="str">
        <f t="shared" si="33"/>
        <v>        {</v>
      </c>
    </row>
    <row r="2164" spans="3:11" ht="16.5" hidden="1" x14ac:dyDescent="0.25">
      <c r="C2164" s="26" t="s">
        <v>2640</v>
      </c>
      <c r="K2164" s="23" t="str">
        <f t="shared" si="33"/>
        <v>            "Name":"CN.QZH.CCP01.COP06.KWH.KWH17018.TOT",</v>
      </c>
    </row>
    <row r="2165" spans="3:11" ht="16.5" hidden="1" x14ac:dyDescent="0.25">
      <c r="C2165" s="26" t="s">
        <v>3291</v>
      </c>
      <c r="K2165" s="23" t="str">
        <f t="shared" si="33"/>
        <v>            "Path":"\\CHNAWSPIMSDAP\CN.QZH.CCP01.COP06.KWH.KWH17018.TOT",</v>
      </c>
    </row>
    <row r="2166" spans="3:11" ht="16.5" hidden="1" x14ac:dyDescent="0.25">
      <c r="C2166" s="26" t="s">
        <v>183</v>
      </c>
      <c r="K2166" s="23" t="str">
        <f t="shared" si="33"/>
        <v>            "Data":{</v>
      </c>
    </row>
    <row r="2167" spans="3:11" ht="16.5" hidden="1" x14ac:dyDescent="0.25">
      <c r="C2167" s="26" t="s">
        <v>182</v>
      </c>
      <c r="K2167" s="23" t="str">
        <f t="shared" si="33"/>
        <v>                "IsGood":true,</v>
      </c>
    </row>
    <row r="2168" spans="3:11" ht="16.5" hidden="1" x14ac:dyDescent="0.25">
      <c r="C2168" s="26" t="s">
        <v>3292</v>
      </c>
      <c r="K2168" s="23" t="str">
        <f t="shared" si="33"/>
        <v>                "Status":"Good",</v>
      </c>
    </row>
    <row r="2169" spans="3:11" ht="16.5" hidden="1" x14ac:dyDescent="0.25">
      <c r="C2169" s="26" t="s">
        <v>3293</v>
      </c>
      <c r="K2169" s="23" t="str">
        <f t="shared" si="33"/>
        <v>                "Timestamp":"2023-08-26T06:00:00Z",</v>
      </c>
    </row>
    <row r="2170" spans="3:11" ht="16.5" hidden="1" x14ac:dyDescent="0.25">
      <c r="C2170" s="26" t="s">
        <v>230</v>
      </c>
      <c r="K2170" s="23" t="str">
        <f t="shared" si="33"/>
        <v>                "Value":183831.547,</v>
      </c>
    </row>
    <row r="2171" spans="3:11" ht="16.5" hidden="1" x14ac:dyDescent="0.25">
      <c r="C2171" s="26" t="s">
        <v>231</v>
      </c>
      <c r="K2171" s="23" t="str">
        <f t="shared" si="33"/>
        <v>                "UOM":null</v>
      </c>
    </row>
    <row r="2172" spans="3:11" ht="16.5" hidden="1" x14ac:dyDescent="0.25">
      <c r="C2172" s="26" t="s">
        <v>232</v>
      </c>
      <c r="K2172" s="23" t="str">
        <f t="shared" si="33"/>
        <v>            },</v>
      </c>
    </row>
    <row r="2173" spans="3:11" ht="16.5" hidden="1" x14ac:dyDescent="0.25">
      <c r="C2173" s="26" t="s">
        <v>1920</v>
      </c>
      <c r="K2173" s="23" t="str">
        <f t="shared" si="33"/>
        <v>            "Message":null</v>
      </c>
    </row>
    <row r="2174" spans="3:11" ht="16.5" hidden="1" x14ac:dyDescent="0.25">
      <c r="C2174" s="26" t="s">
        <v>3294</v>
      </c>
      <c r="K2174" s="23" t="str">
        <f t="shared" si="33"/>
        <v>        },</v>
      </c>
    </row>
    <row r="2175" spans="3:11" ht="16.5" hidden="1" x14ac:dyDescent="0.25">
      <c r="C2175" s="26" t="s">
        <v>233</v>
      </c>
      <c r="K2175" s="23" t="str">
        <f t="shared" si="33"/>
        <v>        {</v>
      </c>
    </row>
    <row r="2176" spans="3:11" ht="16.5" hidden="1" x14ac:dyDescent="0.25">
      <c r="C2176" s="26" t="s">
        <v>184</v>
      </c>
      <c r="K2176" s="23" t="str">
        <f t="shared" si="33"/>
        <v>            "Name":"CN.QZH.CCP01.COP06.KWH.KWH18008.TOT",</v>
      </c>
    </row>
    <row r="2177" spans="3:11" ht="16.5" hidden="1" x14ac:dyDescent="0.25">
      <c r="C2177" s="26" t="s">
        <v>234</v>
      </c>
      <c r="K2177" s="23" t="str">
        <f t="shared" si="33"/>
        <v>            "Path":"\\CHNAWSPIMSDAP\CN.QZH.CCP01.COP06.KWH.KWH18008.TOT",</v>
      </c>
    </row>
    <row r="2178" spans="3:11" ht="16.5" hidden="1" x14ac:dyDescent="0.25">
      <c r="C2178" s="26" t="s">
        <v>183</v>
      </c>
      <c r="K2178" s="23" t="str">
        <f t="shared" si="33"/>
        <v>            "Data":{</v>
      </c>
    </row>
    <row r="2179" spans="3:11" ht="16.5" hidden="1" x14ac:dyDescent="0.25">
      <c r="C2179" s="26" t="s">
        <v>182</v>
      </c>
      <c r="K2179" s="23" t="str">
        <f t="shared" si="33"/>
        <v>                "IsGood":true,</v>
      </c>
    </row>
    <row r="2180" spans="3:11" ht="16.5" hidden="1" x14ac:dyDescent="0.25">
      <c r="C2180" s="26" t="s">
        <v>3295</v>
      </c>
      <c r="K2180" s="23" t="str">
        <f t="shared" si="33"/>
        <v>                "Status":"Good",</v>
      </c>
    </row>
    <row r="2181" spans="3:11" ht="16.5" hidden="1" x14ac:dyDescent="0.25">
      <c r="C2181" s="26" t="s">
        <v>3296</v>
      </c>
      <c r="K2181" s="23" t="str">
        <f t="shared" si="33"/>
        <v>                "Timestamp":"2023-08-26T06:00:00Z",</v>
      </c>
    </row>
    <row r="2182" spans="3:11" ht="16.5" hidden="1" x14ac:dyDescent="0.25">
      <c r="C2182" s="26" t="s">
        <v>230</v>
      </c>
      <c r="K2182" s="23" t="str">
        <f t="shared" si="33"/>
        <v>                "Value":36754.8125,</v>
      </c>
    </row>
    <row r="2183" spans="3:11" ht="16.5" hidden="1" x14ac:dyDescent="0.25">
      <c r="C2183" s="26" t="s">
        <v>231</v>
      </c>
      <c r="K2183" s="23" t="str">
        <f t="shared" si="33"/>
        <v>                "UOM":null</v>
      </c>
    </row>
    <row r="2184" spans="3:11" ht="16.5" hidden="1" x14ac:dyDescent="0.25">
      <c r="C2184" s="26" t="s">
        <v>232</v>
      </c>
      <c r="K2184" s="23" t="str">
        <f t="shared" si="33"/>
        <v>            },</v>
      </c>
    </row>
    <row r="2185" spans="3:11" ht="16.5" hidden="1" x14ac:dyDescent="0.25">
      <c r="C2185" s="26" t="s">
        <v>1920</v>
      </c>
      <c r="K2185" s="23" t="str">
        <f t="shared" ref="K2185:K2248" si="34">C2189</f>
        <v>            "Message":null</v>
      </c>
    </row>
    <row r="2186" spans="3:11" ht="16.5" hidden="1" x14ac:dyDescent="0.25">
      <c r="C2186" s="26" t="s">
        <v>3297</v>
      </c>
      <c r="K2186" s="23" t="str">
        <f t="shared" si="34"/>
        <v>        },</v>
      </c>
    </row>
    <row r="2187" spans="3:11" ht="16.5" hidden="1" x14ac:dyDescent="0.25">
      <c r="C2187" s="26" t="s">
        <v>233</v>
      </c>
      <c r="K2187" s="23" t="str">
        <f t="shared" si="34"/>
        <v>        {</v>
      </c>
    </row>
    <row r="2188" spans="3:11" ht="16.5" hidden="1" x14ac:dyDescent="0.25">
      <c r="C2188" s="26" t="s">
        <v>184</v>
      </c>
      <c r="K2188" s="23" t="str">
        <f t="shared" si="34"/>
        <v>            "Name":"CN.QZH.CCP01.COP07.KWH.KWH17017.TOT",</v>
      </c>
    </row>
    <row r="2189" spans="3:11" ht="16.5" hidden="1" x14ac:dyDescent="0.25">
      <c r="C2189" s="26" t="s">
        <v>234</v>
      </c>
      <c r="K2189" s="23" t="str">
        <f t="shared" si="34"/>
        <v>            "Path":"\\CHNAWSPIMSDAP\CN.QZH.CCP01.COP07.KWH.KWH17017.TOT",</v>
      </c>
    </row>
    <row r="2190" spans="3:11" ht="16.5" hidden="1" x14ac:dyDescent="0.25">
      <c r="C2190" s="26" t="s">
        <v>183</v>
      </c>
      <c r="K2190" s="23" t="str">
        <f t="shared" si="34"/>
        <v>            "Data":{</v>
      </c>
    </row>
    <row r="2191" spans="3:11" ht="16.5" hidden="1" x14ac:dyDescent="0.25">
      <c r="C2191" s="26" t="s">
        <v>182</v>
      </c>
      <c r="K2191" s="23" t="str">
        <f t="shared" si="34"/>
        <v>                "IsGood":true,</v>
      </c>
    </row>
    <row r="2192" spans="3:11" ht="16.5" hidden="1" x14ac:dyDescent="0.25">
      <c r="C2192" s="26" t="s">
        <v>3298</v>
      </c>
      <c r="K2192" s="23" t="str">
        <f t="shared" si="34"/>
        <v>                "Status":"Good",</v>
      </c>
    </row>
    <row r="2193" spans="3:11" ht="16.5" hidden="1" x14ac:dyDescent="0.25">
      <c r="C2193" s="26" t="s">
        <v>3299</v>
      </c>
      <c r="K2193" s="23" t="str">
        <f t="shared" si="34"/>
        <v>                "Timestamp":"2023-08-26T06:00:00Z",</v>
      </c>
    </row>
    <row r="2194" spans="3:11" ht="16.5" hidden="1" x14ac:dyDescent="0.25">
      <c r="C2194" s="26" t="s">
        <v>230</v>
      </c>
      <c r="K2194" s="23" t="str">
        <f t="shared" si="34"/>
        <v>                "Value":242195.7,</v>
      </c>
    </row>
    <row r="2195" spans="3:11" ht="16.5" hidden="1" x14ac:dyDescent="0.25">
      <c r="C2195" s="26" t="s">
        <v>231</v>
      </c>
      <c r="K2195" s="23" t="str">
        <f t="shared" si="34"/>
        <v>                "UOM":null</v>
      </c>
    </row>
    <row r="2196" spans="3:11" ht="16.5" hidden="1" x14ac:dyDescent="0.25">
      <c r="C2196" s="26" t="s">
        <v>232</v>
      </c>
      <c r="K2196" s="23" t="str">
        <f t="shared" si="34"/>
        <v>            },</v>
      </c>
    </row>
    <row r="2197" spans="3:11" ht="16.5" hidden="1" x14ac:dyDescent="0.25">
      <c r="C2197" s="26" t="s">
        <v>1920</v>
      </c>
      <c r="K2197" s="23" t="str">
        <f t="shared" si="34"/>
        <v>            "Message":null</v>
      </c>
    </row>
    <row r="2198" spans="3:11" ht="16.5" hidden="1" x14ac:dyDescent="0.25">
      <c r="C2198" s="26" t="s">
        <v>3300</v>
      </c>
      <c r="K2198" s="23" t="str">
        <f t="shared" si="34"/>
        <v>        },</v>
      </c>
    </row>
    <row r="2199" spans="3:11" ht="16.5" hidden="1" x14ac:dyDescent="0.25">
      <c r="C2199" s="26" t="s">
        <v>233</v>
      </c>
      <c r="K2199" s="23" t="str">
        <f t="shared" si="34"/>
        <v>        {</v>
      </c>
    </row>
    <row r="2200" spans="3:11" ht="16.5" hidden="1" x14ac:dyDescent="0.25">
      <c r="C2200" s="26" t="s">
        <v>184</v>
      </c>
      <c r="K2200" s="23" t="str">
        <f t="shared" si="34"/>
        <v>            "Name":"CN.QZH.CCP01.COP07.KWH.KWH18009.TOT",</v>
      </c>
    </row>
    <row r="2201" spans="3:11" ht="16.5" hidden="1" x14ac:dyDescent="0.25">
      <c r="C2201" s="26" t="s">
        <v>234</v>
      </c>
      <c r="K2201" s="23" t="str">
        <f t="shared" si="34"/>
        <v>            "Path":"\\CHNAWSPIMSDAP\CN.QZH.CCP01.COP07.KWH.KWH18009.TOT",</v>
      </c>
    </row>
    <row r="2202" spans="3:11" ht="16.5" hidden="1" x14ac:dyDescent="0.25">
      <c r="C2202" s="26" t="s">
        <v>183</v>
      </c>
      <c r="K2202" s="23" t="str">
        <f t="shared" si="34"/>
        <v>            "Data":{</v>
      </c>
    </row>
    <row r="2203" spans="3:11" ht="16.5" hidden="1" x14ac:dyDescent="0.25">
      <c r="C2203" s="26" t="s">
        <v>182</v>
      </c>
      <c r="K2203" s="23" t="str">
        <f t="shared" si="34"/>
        <v>                "IsGood":true,</v>
      </c>
    </row>
    <row r="2204" spans="3:11" ht="16.5" hidden="1" x14ac:dyDescent="0.25">
      <c r="C2204" s="26" t="s">
        <v>3301</v>
      </c>
      <c r="K2204" s="23" t="str">
        <f t="shared" si="34"/>
        <v>                "Status":"Good",</v>
      </c>
    </row>
    <row r="2205" spans="3:11" ht="16.5" hidden="1" x14ac:dyDescent="0.25">
      <c r="C2205" s="26" t="s">
        <v>3302</v>
      </c>
      <c r="K2205" s="23" t="str">
        <f t="shared" si="34"/>
        <v>                "Timestamp":"2023-08-26T06:00:00Z",</v>
      </c>
    </row>
    <row r="2206" spans="3:11" ht="16.5" hidden="1" x14ac:dyDescent="0.25">
      <c r="C2206" s="26" t="s">
        <v>230</v>
      </c>
      <c r="K2206" s="23" t="str">
        <f t="shared" si="34"/>
        <v>                "Value":15323.8018,</v>
      </c>
    </row>
    <row r="2207" spans="3:11" ht="16.5" hidden="1" x14ac:dyDescent="0.25">
      <c r="C2207" s="26" t="s">
        <v>231</v>
      </c>
      <c r="K2207" s="23" t="str">
        <f t="shared" si="34"/>
        <v>                "UOM":null</v>
      </c>
    </row>
    <row r="2208" spans="3:11" ht="16.5" hidden="1" x14ac:dyDescent="0.25">
      <c r="C2208" s="26" t="s">
        <v>232</v>
      </c>
      <c r="K2208" s="23" t="str">
        <f t="shared" si="34"/>
        <v>            },</v>
      </c>
    </row>
    <row r="2209" spans="3:11" ht="16.5" hidden="1" x14ac:dyDescent="0.25">
      <c r="C2209" s="26" t="s">
        <v>1920</v>
      </c>
      <c r="K2209" s="23" t="str">
        <f t="shared" si="34"/>
        <v>            "Message":null</v>
      </c>
    </row>
    <row r="2210" spans="3:11" ht="16.5" hidden="1" x14ac:dyDescent="0.25">
      <c r="C2210" s="26" t="s">
        <v>3303</v>
      </c>
      <c r="K2210" s="23" t="str">
        <f t="shared" si="34"/>
        <v>        },</v>
      </c>
    </row>
    <row r="2211" spans="3:11" ht="16.5" hidden="1" x14ac:dyDescent="0.25">
      <c r="C2211" s="26" t="s">
        <v>233</v>
      </c>
      <c r="K2211" s="23" t="str">
        <f t="shared" si="34"/>
        <v>        {</v>
      </c>
    </row>
    <row r="2212" spans="3:11" ht="16.5" hidden="1" x14ac:dyDescent="0.25">
      <c r="C2212" s="26" t="s">
        <v>184</v>
      </c>
      <c r="K2212" s="23" t="str">
        <f t="shared" si="34"/>
        <v>            "Name":"CN.QZH.CCP01.COP21.KWH.KWH17016.TOT",</v>
      </c>
    </row>
    <row r="2213" spans="3:11" ht="16.5" hidden="1" x14ac:dyDescent="0.25">
      <c r="C2213" s="26" t="s">
        <v>234</v>
      </c>
      <c r="K2213" s="23" t="str">
        <f t="shared" si="34"/>
        <v>            "Path":"\\CHNAWSPIMSDAP\CN.QZH.CCP01.COP21.KWH.KWH17016.TOT",</v>
      </c>
    </row>
    <row r="2214" spans="3:11" ht="16.5" hidden="1" x14ac:dyDescent="0.25">
      <c r="C2214" s="26" t="s">
        <v>183</v>
      </c>
      <c r="K2214" s="23" t="str">
        <f t="shared" si="34"/>
        <v>            "Data":{</v>
      </c>
    </row>
    <row r="2215" spans="3:11" ht="16.5" hidden="1" x14ac:dyDescent="0.25">
      <c r="C2215" s="26" t="s">
        <v>182</v>
      </c>
      <c r="K2215" s="23" t="str">
        <f t="shared" si="34"/>
        <v>                "IsGood":true,</v>
      </c>
    </row>
    <row r="2216" spans="3:11" ht="16.5" hidden="1" x14ac:dyDescent="0.25">
      <c r="C2216" s="26" t="s">
        <v>3304</v>
      </c>
      <c r="K2216" s="23" t="str">
        <f t="shared" si="34"/>
        <v>                "Status":"Good",</v>
      </c>
    </row>
    <row r="2217" spans="3:11" ht="16.5" hidden="1" x14ac:dyDescent="0.25">
      <c r="C2217" s="26" t="s">
        <v>3305</v>
      </c>
      <c r="K2217" s="23" t="str">
        <f t="shared" si="34"/>
        <v>                "Timestamp":"2023-08-26T06:00:00Z",</v>
      </c>
    </row>
    <row r="2218" spans="3:11" ht="16.5" hidden="1" x14ac:dyDescent="0.25">
      <c r="C2218" s="26" t="s">
        <v>230</v>
      </c>
      <c r="K2218" s="23" t="str">
        <f t="shared" si="34"/>
        <v>                "Value":67094.05,</v>
      </c>
    </row>
    <row r="2219" spans="3:11" ht="16.5" hidden="1" x14ac:dyDescent="0.25">
      <c r="C2219" s="26" t="s">
        <v>231</v>
      </c>
      <c r="K2219" s="23" t="str">
        <f t="shared" si="34"/>
        <v>                "UOM":null</v>
      </c>
    </row>
    <row r="2220" spans="3:11" ht="16.5" hidden="1" x14ac:dyDescent="0.25">
      <c r="C2220" s="26" t="s">
        <v>232</v>
      </c>
      <c r="K2220" s="23" t="str">
        <f t="shared" si="34"/>
        <v>            },</v>
      </c>
    </row>
    <row r="2221" spans="3:11" ht="16.5" hidden="1" x14ac:dyDescent="0.25">
      <c r="C2221" s="26" t="s">
        <v>1920</v>
      </c>
      <c r="K2221" s="23" t="str">
        <f t="shared" si="34"/>
        <v>            "Message":null</v>
      </c>
    </row>
    <row r="2222" spans="3:11" ht="16.5" hidden="1" x14ac:dyDescent="0.25">
      <c r="C2222" s="26" t="s">
        <v>3306</v>
      </c>
      <c r="K2222" s="23" t="str">
        <f t="shared" si="34"/>
        <v>        },</v>
      </c>
    </row>
    <row r="2223" spans="3:11" ht="16.5" hidden="1" x14ac:dyDescent="0.25">
      <c r="C2223" s="26" t="s">
        <v>233</v>
      </c>
      <c r="K2223" s="23" t="str">
        <f t="shared" si="34"/>
        <v>        {</v>
      </c>
    </row>
    <row r="2224" spans="3:11" ht="16.5" hidden="1" x14ac:dyDescent="0.25">
      <c r="C2224" s="26" t="s">
        <v>184</v>
      </c>
      <c r="K2224" s="23" t="str">
        <f t="shared" si="34"/>
        <v>            "Name":"CN.QZH.CCP01.COP22.KWH.KWH17015.TOT",</v>
      </c>
    </row>
    <row r="2225" spans="3:11" ht="16.5" hidden="1" x14ac:dyDescent="0.25">
      <c r="C2225" s="26" t="s">
        <v>234</v>
      </c>
      <c r="K2225" s="23" t="str">
        <f t="shared" si="34"/>
        <v>            "Path":"\\CHNAWSPIMSDAP\CN.QZH.CCP01.COP22.KWH.KWH17015.TOT",</v>
      </c>
    </row>
    <row r="2226" spans="3:11" ht="16.5" hidden="1" x14ac:dyDescent="0.25">
      <c r="C2226" s="26" t="s">
        <v>183</v>
      </c>
      <c r="K2226" s="23" t="str">
        <f t="shared" si="34"/>
        <v>            "Data":{</v>
      </c>
    </row>
    <row r="2227" spans="3:11" ht="16.5" hidden="1" x14ac:dyDescent="0.25">
      <c r="C2227" s="26" t="s">
        <v>182</v>
      </c>
      <c r="K2227" s="23" t="str">
        <f t="shared" si="34"/>
        <v>                "IsGood":true,</v>
      </c>
    </row>
    <row r="2228" spans="3:11" ht="16.5" hidden="1" x14ac:dyDescent="0.25">
      <c r="C2228" s="26" t="s">
        <v>3307</v>
      </c>
      <c r="K2228" s="23" t="str">
        <f t="shared" si="34"/>
        <v>                "Status":"Good",</v>
      </c>
    </row>
    <row r="2229" spans="3:11" ht="16.5" hidden="1" x14ac:dyDescent="0.25">
      <c r="C2229" s="26" t="s">
        <v>3308</v>
      </c>
      <c r="K2229" s="23" t="str">
        <f t="shared" si="34"/>
        <v>                "Timestamp":"2023-08-26T06:00:00Z",</v>
      </c>
    </row>
    <row r="2230" spans="3:11" ht="16.5" hidden="1" x14ac:dyDescent="0.25">
      <c r="C2230" s="26" t="s">
        <v>230</v>
      </c>
      <c r="K2230" s="23" t="str">
        <f t="shared" si="34"/>
        <v>                "Value":119319.719,</v>
      </c>
    </row>
    <row r="2231" spans="3:11" ht="16.5" hidden="1" x14ac:dyDescent="0.25">
      <c r="C2231" s="26" t="s">
        <v>231</v>
      </c>
      <c r="K2231" s="23" t="str">
        <f t="shared" si="34"/>
        <v>                "UOM":null</v>
      </c>
    </row>
    <row r="2232" spans="3:11" ht="16.5" hidden="1" x14ac:dyDescent="0.25">
      <c r="C2232" s="26" t="s">
        <v>232</v>
      </c>
      <c r="K2232" s="23" t="str">
        <f t="shared" si="34"/>
        <v>            },</v>
      </c>
    </row>
    <row r="2233" spans="3:11" ht="16.5" hidden="1" x14ac:dyDescent="0.25">
      <c r="C2233" s="26" t="s">
        <v>1920</v>
      </c>
      <c r="K2233" s="23" t="str">
        <f t="shared" si="34"/>
        <v>            "Message":null</v>
      </c>
    </row>
    <row r="2234" spans="3:11" ht="16.5" hidden="1" x14ac:dyDescent="0.25">
      <c r="C2234" s="26" t="s">
        <v>3309</v>
      </c>
      <c r="K2234" s="23" t="str">
        <f t="shared" si="34"/>
        <v>        },</v>
      </c>
    </row>
    <row r="2235" spans="3:11" ht="16.5" hidden="1" x14ac:dyDescent="0.25">
      <c r="C2235" s="26" t="s">
        <v>233</v>
      </c>
      <c r="K2235" s="23" t="str">
        <f t="shared" si="34"/>
        <v>        {</v>
      </c>
    </row>
    <row r="2236" spans="3:11" ht="16.5" hidden="1" x14ac:dyDescent="0.25">
      <c r="C2236" s="26" t="s">
        <v>184</v>
      </c>
      <c r="K2236" s="23" t="str">
        <f t="shared" si="34"/>
        <v>            "Name":"CN.QZH.CCP01.COP22.KWH.KWH18010.TOT",</v>
      </c>
    </row>
    <row r="2237" spans="3:11" ht="16.5" hidden="1" x14ac:dyDescent="0.25">
      <c r="C2237" s="26" t="s">
        <v>234</v>
      </c>
      <c r="K2237" s="23" t="str">
        <f t="shared" si="34"/>
        <v>            "Path":"\\CHNAWSPIMSDAP\CN.QZH.CCP01.COP22.KWH.KWH18010.TOT",</v>
      </c>
    </row>
    <row r="2238" spans="3:11" ht="16.5" hidden="1" x14ac:dyDescent="0.25">
      <c r="C2238" s="26" t="s">
        <v>183</v>
      </c>
      <c r="K2238" s="23" t="str">
        <f t="shared" si="34"/>
        <v>            "Data":{</v>
      </c>
    </row>
    <row r="2239" spans="3:11" ht="16.5" hidden="1" x14ac:dyDescent="0.25">
      <c r="C2239" s="26" t="s">
        <v>182</v>
      </c>
      <c r="K2239" s="23" t="str">
        <f t="shared" si="34"/>
        <v>                "IsGood":true,</v>
      </c>
    </row>
    <row r="2240" spans="3:11" ht="16.5" hidden="1" x14ac:dyDescent="0.25">
      <c r="C2240" s="26" t="s">
        <v>3310</v>
      </c>
      <c r="K2240" s="23" t="str">
        <f t="shared" si="34"/>
        <v>                "Status":"Good",</v>
      </c>
    </row>
    <row r="2241" spans="3:11" ht="16.5" hidden="1" x14ac:dyDescent="0.25">
      <c r="C2241" s="26" t="s">
        <v>3311</v>
      </c>
      <c r="K2241" s="23" t="str">
        <f t="shared" si="34"/>
        <v>                "Timestamp":"2023-08-26T06:00:00Z",</v>
      </c>
    </row>
    <row r="2242" spans="3:11" ht="16.5" hidden="1" x14ac:dyDescent="0.25">
      <c r="C2242" s="26" t="s">
        <v>230</v>
      </c>
      <c r="K2242" s="23" t="str">
        <f t="shared" si="34"/>
        <v>                "Value":26524.2012,</v>
      </c>
    </row>
    <row r="2243" spans="3:11" ht="16.5" hidden="1" x14ac:dyDescent="0.25">
      <c r="C2243" s="26" t="s">
        <v>231</v>
      </c>
      <c r="K2243" s="23" t="str">
        <f t="shared" si="34"/>
        <v>                "UOM":null</v>
      </c>
    </row>
    <row r="2244" spans="3:11" ht="16.5" hidden="1" x14ac:dyDescent="0.25">
      <c r="C2244" s="26" t="s">
        <v>232</v>
      </c>
      <c r="K2244" s="23" t="str">
        <f t="shared" si="34"/>
        <v>            },</v>
      </c>
    </row>
    <row r="2245" spans="3:11" ht="16.5" hidden="1" x14ac:dyDescent="0.25">
      <c r="C2245" s="26" t="s">
        <v>1920</v>
      </c>
      <c r="K2245" s="23" t="str">
        <f t="shared" si="34"/>
        <v>            "Message":null</v>
      </c>
    </row>
    <row r="2246" spans="3:11" ht="16.5" hidden="1" x14ac:dyDescent="0.25">
      <c r="C2246" s="26" t="s">
        <v>3312</v>
      </c>
      <c r="K2246" s="23" t="str">
        <f t="shared" si="34"/>
        <v>        },</v>
      </c>
    </row>
    <row r="2247" spans="3:11" ht="16.5" hidden="1" x14ac:dyDescent="0.25">
      <c r="C2247" s="26" t="s">
        <v>233</v>
      </c>
      <c r="K2247" s="23" t="str">
        <f t="shared" si="34"/>
        <v>        {</v>
      </c>
    </row>
    <row r="2248" spans="3:11" ht="16.5" hidden="1" x14ac:dyDescent="0.25">
      <c r="C2248" s="26" t="s">
        <v>184</v>
      </c>
      <c r="K2248" s="23" t="str">
        <f t="shared" si="34"/>
        <v>            "Name":"CN.QZH.CCP01.COP22.KWH.KWH18011.TOT",</v>
      </c>
    </row>
    <row r="2249" spans="3:11" ht="16.5" hidden="1" x14ac:dyDescent="0.25">
      <c r="C2249" s="26" t="s">
        <v>234</v>
      </c>
      <c r="K2249" s="23" t="str">
        <f t="shared" ref="K2249:K2312" si="35">C2253</f>
        <v>            "Path":"\\CHNAWSPIMSDAP\CN.QZH.CCP01.COP22.KWH.KWH18011.TOT",</v>
      </c>
    </row>
    <row r="2250" spans="3:11" ht="16.5" hidden="1" x14ac:dyDescent="0.25">
      <c r="C2250" s="26" t="s">
        <v>183</v>
      </c>
      <c r="K2250" s="23" t="str">
        <f t="shared" si="35"/>
        <v>            "Data":{</v>
      </c>
    </row>
    <row r="2251" spans="3:11" ht="16.5" hidden="1" x14ac:dyDescent="0.25">
      <c r="C2251" s="26" t="s">
        <v>182</v>
      </c>
      <c r="K2251" s="23" t="str">
        <f t="shared" si="35"/>
        <v>                "IsGood":true,</v>
      </c>
    </row>
    <row r="2252" spans="3:11" ht="16.5" hidden="1" x14ac:dyDescent="0.25">
      <c r="C2252" s="26" t="s">
        <v>3313</v>
      </c>
      <c r="K2252" s="23" t="str">
        <f t="shared" si="35"/>
        <v>                "Status":"Good",</v>
      </c>
    </row>
    <row r="2253" spans="3:11" ht="16.5" hidden="1" x14ac:dyDescent="0.25">
      <c r="C2253" s="26" t="s">
        <v>3314</v>
      </c>
      <c r="K2253" s="23" t="str">
        <f t="shared" si="35"/>
        <v>                "Timestamp":"2023-08-26T06:00:00Z",</v>
      </c>
    </row>
    <row r="2254" spans="3:11" ht="16.5" hidden="1" x14ac:dyDescent="0.25">
      <c r="C2254" s="26" t="s">
        <v>230</v>
      </c>
      <c r="K2254" s="23" t="str">
        <f t="shared" si="35"/>
        <v>                "Value":26138.8789,</v>
      </c>
    </row>
    <row r="2255" spans="3:11" ht="16.5" hidden="1" x14ac:dyDescent="0.25">
      <c r="C2255" s="26" t="s">
        <v>231</v>
      </c>
      <c r="K2255" s="23" t="str">
        <f t="shared" si="35"/>
        <v>                "UOM":null</v>
      </c>
    </row>
    <row r="2256" spans="3:11" ht="16.5" hidden="1" x14ac:dyDescent="0.25">
      <c r="C2256" s="26" t="s">
        <v>232</v>
      </c>
      <c r="K2256" s="23" t="str">
        <f t="shared" si="35"/>
        <v>            },</v>
      </c>
    </row>
    <row r="2257" spans="3:11" ht="16.5" hidden="1" x14ac:dyDescent="0.25">
      <c r="C2257" s="26" t="s">
        <v>1920</v>
      </c>
      <c r="K2257" s="23" t="str">
        <f t="shared" si="35"/>
        <v>            "Message":null</v>
      </c>
    </row>
    <row r="2258" spans="3:11" ht="16.5" hidden="1" x14ac:dyDescent="0.25">
      <c r="C2258" s="26" t="s">
        <v>3315</v>
      </c>
      <c r="K2258" s="23" t="str">
        <f t="shared" si="35"/>
        <v>        },</v>
      </c>
    </row>
    <row r="2259" spans="3:11" ht="16.5" hidden="1" x14ac:dyDescent="0.25">
      <c r="C2259" s="26" t="s">
        <v>233</v>
      </c>
      <c r="K2259" s="23" t="str">
        <f t="shared" si="35"/>
        <v>        {</v>
      </c>
    </row>
    <row r="2260" spans="3:11" ht="16.5" hidden="1" x14ac:dyDescent="0.25">
      <c r="C2260" s="26" t="s">
        <v>184</v>
      </c>
      <c r="K2260" s="23" t="str">
        <f t="shared" si="35"/>
        <v>            "Name":"CN.QZH.CCP01.COP01.KWH.KWH17013.TOT",</v>
      </c>
    </row>
    <row r="2261" spans="3:11" ht="16.5" hidden="1" x14ac:dyDescent="0.25">
      <c r="C2261" s="26" t="s">
        <v>234</v>
      </c>
      <c r="K2261" s="23" t="str">
        <f t="shared" si="35"/>
        <v>            "Path":"\\CHNAWSPIMSDAP\CN.QZH.CCP01.COP01.KWH.KWH17013.TOT",</v>
      </c>
    </row>
    <row r="2262" spans="3:11" ht="16.5" hidden="1" x14ac:dyDescent="0.25">
      <c r="C2262" s="26" t="s">
        <v>183</v>
      </c>
      <c r="K2262" s="23" t="str">
        <f t="shared" si="35"/>
        <v>            "Data":{</v>
      </c>
    </row>
    <row r="2263" spans="3:11" ht="16.5" hidden="1" x14ac:dyDescent="0.25">
      <c r="C2263" s="26" t="s">
        <v>182</v>
      </c>
      <c r="K2263" s="23" t="str">
        <f t="shared" si="35"/>
        <v>                "IsGood":true,</v>
      </c>
    </row>
    <row r="2264" spans="3:11" ht="16.5" hidden="1" x14ac:dyDescent="0.25">
      <c r="C2264" s="26" t="s">
        <v>3316</v>
      </c>
      <c r="K2264" s="23" t="str">
        <f t="shared" si="35"/>
        <v>                "Status":"Good",</v>
      </c>
    </row>
    <row r="2265" spans="3:11" ht="16.5" hidden="1" x14ac:dyDescent="0.25">
      <c r="C2265" s="26" t="s">
        <v>3317</v>
      </c>
      <c r="K2265" s="23" t="str">
        <f t="shared" si="35"/>
        <v>                "Timestamp":"2023-08-26T06:00:00Z",</v>
      </c>
    </row>
    <row r="2266" spans="3:11" ht="16.5" hidden="1" x14ac:dyDescent="0.25">
      <c r="C2266" s="26" t="s">
        <v>230</v>
      </c>
      <c r="K2266" s="23" t="str">
        <f t="shared" si="35"/>
        <v>                "Value":187588.9,</v>
      </c>
    </row>
    <row r="2267" spans="3:11" ht="16.5" hidden="1" x14ac:dyDescent="0.25">
      <c r="C2267" s="26" t="s">
        <v>231</v>
      </c>
      <c r="K2267" s="23" t="str">
        <f t="shared" si="35"/>
        <v>                "UOM":null</v>
      </c>
    </row>
    <row r="2268" spans="3:11" ht="16.5" hidden="1" x14ac:dyDescent="0.25">
      <c r="C2268" s="26" t="s">
        <v>232</v>
      </c>
      <c r="K2268" s="23" t="str">
        <f t="shared" si="35"/>
        <v>            },</v>
      </c>
    </row>
    <row r="2269" spans="3:11" ht="16.5" hidden="1" x14ac:dyDescent="0.25">
      <c r="C2269" s="26" t="s">
        <v>1920</v>
      </c>
      <c r="K2269" s="23" t="str">
        <f t="shared" si="35"/>
        <v>            "Message":null</v>
      </c>
    </row>
    <row r="2270" spans="3:11" ht="16.5" hidden="1" x14ac:dyDescent="0.25">
      <c r="C2270" s="26" t="s">
        <v>3318</v>
      </c>
      <c r="K2270" s="23" t="str">
        <f t="shared" si="35"/>
        <v>        },</v>
      </c>
    </row>
    <row r="2271" spans="3:11" ht="16.5" hidden="1" x14ac:dyDescent="0.25">
      <c r="C2271" s="26" t="s">
        <v>233</v>
      </c>
      <c r="K2271" s="23" t="str">
        <f t="shared" si="35"/>
        <v>        {</v>
      </c>
    </row>
    <row r="2272" spans="3:11" ht="16.5" hidden="1" x14ac:dyDescent="0.25">
      <c r="C2272" s="26" t="s">
        <v>184</v>
      </c>
      <c r="K2272" s="23" t="str">
        <f t="shared" si="35"/>
        <v>            "Name":"CN.QZH.CCP01.COP71.KWH.KWH17021.TOT",</v>
      </c>
    </row>
    <row r="2273" spans="3:11" ht="16.5" hidden="1" x14ac:dyDescent="0.25">
      <c r="C2273" s="26" t="s">
        <v>234</v>
      </c>
      <c r="K2273" s="23" t="str">
        <f t="shared" si="35"/>
        <v>            "Path":"\\CHNAWSPIMSDAP\CN.QZH.CCP01.COP71.KWH.KWH17021.TOT",</v>
      </c>
    </row>
    <row r="2274" spans="3:11" ht="16.5" hidden="1" x14ac:dyDescent="0.25">
      <c r="C2274" s="26" t="s">
        <v>183</v>
      </c>
      <c r="K2274" s="23" t="str">
        <f t="shared" si="35"/>
        <v>            "Data":{</v>
      </c>
    </row>
    <row r="2275" spans="3:11" ht="16.5" hidden="1" x14ac:dyDescent="0.25">
      <c r="C2275" s="26" t="s">
        <v>182</v>
      </c>
      <c r="K2275" s="23" t="str">
        <f t="shared" si="35"/>
        <v>                "IsGood":true,</v>
      </c>
    </row>
    <row r="2276" spans="3:11" ht="16.5" hidden="1" x14ac:dyDescent="0.25">
      <c r="C2276" s="26" t="s">
        <v>3319</v>
      </c>
      <c r="K2276" s="23" t="str">
        <f t="shared" si="35"/>
        <v>                "Status":"Good",</v>
      </c>
    </row>
    <row r="2277" spans="3:11" ht="16.5" hidden="1" x14ac:dyDescent="0.25">
      <c r="C2277" s="26" t="s">
        <v>3320</v>
      </c>
      <c r="K2277" s="23" t="str">
        <f t="shared" si="35"/>
        <v>                "Timestamp":"2023-08-26T06:00:00Z",</v>
      </c>
    </row>
    <row r="2278" spans="3:11" ht="16.5" hidden="1" x14ac:dyDescent="0.25">
      <c r="C2278" s="26" t="s">
        <v>230</v>
      </c>
      <c r="K2278" s="23" t="str">
        <f t="shared" si="35"/>
        <v>                "Value":347259.438,</v>
      </c>
    </row>
    <row r="2279" spans="3:11" ht="16.5" hidden="1" x14ac:dyDescent="0.25">
      <c r="C2279" s="26" t="s">
        <v>231</v>
      </c>
      <c r="K2279" s="23" t="str">
        <f t="shared" si="35"/>
        <v>                "UOM":null</v>
      </c>
    </row>
    <row r="2280" spans="3:11" ht="16.5" hidden="1" x14ac:dyDescent="0.25">
      <c r="C2280" s="26" t="s">
        <v>232</v>
      </c>
      <c r="K2280" s="23" t="str">
        <f t="shared" si="35"/>
        <v>            },</v>
      </c>
    </row>
    <row r="2281" spans="3:11" ht="16.5" hidden="1" x14ac:dyDescent="0.25">
      <c r="C2281" s="26" t="s">
        <v>1920</v>
      </c>
      <c r="K2281" s="23" t="str">
        <f t="shared" si="35"/>
        <v>            "Message":null</v>
      </c>
    </row>
    <row r="2282" spans="3:11" ht="16.5" hidden="1" x14ac:dyDescent="0.25">
      <c r="C2282" s="26" t="s">
        <v>3321</v>
      </c>
      <c r="K2282" s="23" t="str">
        <f t="shared" si="35"/>
        <v>        },</v>
      </c>
    </row>
    <row r="2283" spans="3:11" ht="16.5" hidden="1" x14ac:dyDescent="0.25">
      <c r="C2283" s="26" t="s">
        <v>233</v>
      </c>
      <c r="K2283" s="23" t="str">
        <f t="shared" si="35"/>
        <v>        {</v>
      </c>
    </row>
    <row r="2284" spans="3:11" ht="16.5" hidden="1" x14ac:dyDescent="0.25">
      <c r="C2284" s="26" t="s">
        <v>184</v>
      </c>
      <c r="K2284" s="23" t="str">
        <f t="shared" si="35"/>
        <v>            "Name":"CN.QZH.CCP01.COP02.KWH.KWH16011.TOT",</v>
      </c>
    </row>
    <row r="2285" spans="3:11" ht="16.5" hidden="1" x14ac:dyDescent="0.25">
      <c r="C2285" s="26" t="s">
        <v>234</v>
      </c>
      <c r="K2285" s="23" t="str">
        <f t="shared" si="35"/>
        <v>            "Path":"\\CHNAWSPIMSDAP\CN.QZH.CCP01.COP02.KWH.KWH16011.TOT",</v>
      </c>
    </row>
    <row r="2286" spans="3:11" ht="16.5" hidden="1" x14ac:dyDescent="0.25">
      <c r="C2286" s="26" t="s">
        <v>183</v>
      </c>
      <c r="K2286" s="23" t="str">
        <f t="shared" si="35"/>
        <v>            "Data":{</v>
      </c>
    </row>
    <row r="2287" spans="3:11" ht="16.5" hidden="1" x14ac:dyDescent="0.25">
      <c r="C2287" s="26" t="s">
        <v>182</v>
      </c>
      <c r="K2287" s="23" t="str">
        <f t="shared" si="35"/>
        <v>                "IsGood":true,</v>
      </c>
    </row>
    <row r="2288" spans="3:11" ht="16.5" hidden="1" x14ac:dyDescent="0.25">
      <c r="C2288" s="26" t="s">
        <v>3322</v>
      </c>
      <c r="K2288" s="23" t="str">
        <f t="shared" si="35"/>
        <v>                "Status":"Good",</v>
      </c>
    </row>
    <row r="2289" spans="3:11" ht="16.5" hidden="1" x14ac:dyDescent="0.25">
      <c r="C2289" s="26" t="s">
        <v>3323</v>
      </c>
      <c r="K2289" s="23" t="str">
        <f t="shared" si="35"/>
        <v>                "Timestamp":"2023-08-26T06:00:00Z",</v>
      </c>
    </row>
    <row r="2290" spans="3:11" ht="16.5" hidden="1" x14ac:dyDescent="0.25">
      <c r="C2290" s="26" t="s">
        <v>230</v>
      </c>
      <c r="K2290" s="23" t="str">
        <f t="shared" si="35"/>
        <v>                "Value":74063.28,</v>
      </c>
    </row>
    <row r="2291" spans="3:11" ht="16.5" hidden="1" x14ac:dyDescent="0.25">
      <c r="C2291" s="26" t="s">
        <v>231</v>
      </c>
      <c r="K2291" s="23" t="str">
        <f t="shared" si="35"/>
        <v>                "UOM":null</v>
      </c>
    </row>
    <row r="2292" spans="3:11" ht="16.5" hidden="1" x14ac:dyDescent="0.25">
      <c r="C2292" s="26" t="s">
        <v>232</v>
      </c>
      <c r="K2292" s="23" t="str">
        <f t="shared" si="35"/>
        <v>            },</v>
      </c>
    </row>
    <row r="2293" spans="3:11" ht="16.5" hidden="1" x14ac:dyDescent="0.25">
      <c r="C2293" s="26" t="s">
        <v>1920</v>
      </c>
      <c r="K2293" s="23" t="str">
        <f t="shared" si="35"/>
        <v>            "Message":null</v>
      </c>
    </row>
    <row r="2294" spans="3:11" ht="16.5" hidden="1" x14ac:dyDescent="0.25">
      <c r="C2294" s="26" t="s">
        <v>3324</v>
      </c>
      <c r="K2294" s="23" t="str">
        <f t="shared" si="35"/>
        <v>        },</v>
      </c>
    </row>
    <row r="2295" spans="3:11" ht="16.5" hidden="1" x14ac:dyDescent="0.25">
      <c r="C2295" s="26" t="s">
        <v>233</v>
      </c>
      <c r="K2295" s="23" t="str">
        <f t="shared" si="35"/>
        <v>        {</v>
      </c>
    </row>
    <row r="2296" spans="3:11" ht="16.5" hidden="1" x14ac:dyDescent="0.25">
      <c r="C2296" s="26" t="s">
        <v>184</v>
      </c>
      <c r="K2296" s="23" t="str">
        <f t="shared" si="35"/>
        <v>            "Name":"CN.QZH.CCP01.RMP01.KWH.KWH22003.TOT",</v>
      </c>
    </row>
    <row r="2297" spans="3:11" ht="16.5" hidden="1" x14ac:dyDescent="0.25">
      <c r="C2297" s="26" t="s">
        <v>234</v>
      </c>
      <c r="K2297" s="23" t="str">
        <f t="shared" si="35"/>
        <v>            "Path":"\\CHNAWSPIMSDAP\CN.QZH.CCP01.RMP01.KWH.KWH22003.TOT",</v>
      </c>
    </row>
    <row r="2298" spans="3:11" ht="16.5" hidden="1" x14ac:dyDescent="0.25">
      <c r="C2298" s="26" t="s">
        <v>183</v>
      </c>
      <c r="K2298" s="23" t="str">
        <f t="shared" si="35"/>
        <v>            "Data":{</v>
      </c>
    </row>
    <row r="2299" spans="3:11" ht="16.5" hidden="1" x14ac:dyDescent="0.25">
      <c r="C2299" s="26" t="s">
        <v>182</v>
      </c>
      <c r="K2299" s="23" t="str">
        <f t="shared" si="35"/>
        <v>                "IsGood":true,</v>
      </c>
    </row>
    <row r="2300" spans="3:11" ht="16.5" hidden="1" x14ac:dyDescent="0.25">
      <c r="C2300" s="26" t="s">
        <v>3325</v>
      </c>
      <c r="K2300" s="23" t="str">
        <f t="shared" si="35"/>
        <v>                "Status":"Good",</v>
      </c>
    </row>
    <row r="2301" spans="3:11" ht="16.5" hidden="1" x14ac:dyDescent="0.25">
      <c r="C2301" s="26" t="s">
        <v>3326</v>
      </c>
      <c r="K2301" s="23" t="str">
        <f t="shared" si="35"/>
        <v>                "Timestamp":"2023-08-26T06:00:00Z",</v>
      </c>
    </row>
    <row r="2302" spans="3:11" ht="16.5" hidden="1" x14ac:dyDescent="0.25">
      <c r="C2302" s="26" t="s">
        <v>230</v>
      </c>
      <c r="K2302" s="23" t="str">
        <f t="shared" si="35"/>
        <v>                "Value":3572937.75,</v>
      </c>
    </row>
    <row r="2303" spans="3:11" ht="16.5" hidden="1" x14ac:dyDescent="0.25">
      <c r="C2303" s="26" t="s">
        <v>231</v>
      </c>
      <c r="K2303" s="23" t="str">
        <f t="shared" si="35"/>
        <v>                "UOM":null</v>
      </c>
    </row>
    <row r="2304" spans="3:11" ht="16.5" hidden="1" x14ac:dyDescent="0.25">
      <c r="C2304" s="26" t="s">
        <v>232</v>
      </c>
      <c r="K2304" s="23" t="str">
        <f t="shared" si="35"/>
        <v>            },</v>
      </c>
    </row>
    <row r="2305" spans="3:11" ht="16.5" hidden="1" x14ac:dyDescent="0.25">
      <c r="C2305" s="26" t="s">
        <v>1920</v>
      </c>
      <c r="K2305" s="23" t="str">
        <f t="shared" si="35"/>
        <v>            "Message":null</v>
      </c>
    </row>
    <row r="2306" spans="3:11" ht="16.5" hidden="1" x14ac:dyDescent="0.25">
      <c r="C2306" s="26" t="s">
        <v>3327</v>
      </c>
      <c r="K2306" s="23" t="str">
        <f t="shared" si="35"/>
        <v>        },</v>
      </c>
    </row>
    <row r="2307" spans="3:11" ht="16.5" hidden="1" x14ac:dyDescent="0.25">
      <c r="C2307" s="26" t="s">
        <v>233</v>
      </c>
      <c r="K2307" s="23" t="str">
        <f t="shared" si="35"/>
        <v>        {</v>
      </c>
    </row>
    <row r="2308" spans="3:11" ht="16.5" hidden="1" x14ac:dyDescent="0.25">
      <c r="C2308" s="26" t="s">
        <v>184</v>
      </c>
      <c r="K2308" s="23" t="str">
        <f t="shared" si="35"/>
        <v>            "Name":"CN.QZH.CCP01.UTI01.KWH.KWH17026.TOT",</v>
      </c>
    </row>
    <row r="2309" spans="3:11" ht="16.5" hidden="1" x14ac:dyDescent="0.25">
      <c r="C2309" s="26" t="s">
        <v>234</v>
      </c>
      <c r="K2309" s="23" t="str">
        <f t="shared" si="35"/>
        <v>            "Path":"\\CHNAWSPIMSDAP\CN.QZH.CCP01.UTI01.KWH.KWH17026.TOT",</v>
      </c>
    </row>
    <row r="2310" spans="3:11" ht="16.5" hidden="1" x14ac:dyDescent="0.25">
      <c r="C2310" s="26" t="s">
        <v>183</v>
      </c>
      <c r="K2310" s="23" t="str">
        <f t="shared" si="35"/>
        <v>            "Data":{</v>
      </c>
    </row>
    <row r="2311" spans="3:11" ht="16.5" hidden="1" x14ac:dyDescent="0.25">
      <c r="C2311" s="26" t="s">
        <v>182</v>
      </c>
      <c r="K2311" s="23" t="str">
        <f t="shared" si="35"/>
        <v>                "IsGood":true,</v>
      </c>
    </row>
    <row r="2312" spans="3:11" ht="16.5" hidden="1" x14ac:dyDescent="0.25">
      <c r="C2312" s="26" t="s">
        <v>3328</v>
      </c>
      <c r="K2312" s="23" t="str">
        <f t="shared" si="35"/>
        <v>                "Status":"Good",</v>
      </c>
    </row>
    <row r="2313" spans="3:11" ht="16.5" hidden="1" x14ac:dyDescent="0.25">
      <c r="C2313" s="26" t="s">
        <v>3329</v>
      </c>
      <c r="K2313" s="23" t="str">
        <f t="shared" ref="K2313:K2376" si="36">C2317</f>
        <v>                "Timestamp":"2023-08-26T06:00:00Z",</v>
      </c>
    </row>
    <row r="2314" spans="3:11" ht="16.5" hidden="1" x14ac:dyDescent="0.25">
      <c r="C2314" s="26" t="s">
        <v>230</v>
      </c>
      <c r="K2314" s="23" t="str">
        <f t="shared" si="36"/>
        <v>                "Value":239643.078,</v>
      </c>
    </row>
    <row r="2315" spans="3:11" ht="16.5" hidden="1" x14ac:dyDescent="0.25">
      <c r="C2315" s="26" t="s">
        <v>231</v>
      </c>
      <c r="K2315" s="23" t="str">
        <f t="shared" si="36"/>
        <v>                "UOM":null</v>
      </c>
    </row>
    <row r="2316" spans="3:11" ht="16.5" hidden="1" x14ac:dyDescent="0.25">
      <c r="C2316" s="26" t="s">
        <v>232</v>
      </c>
      <c r="K2316" s="23" t="str">
        <f t="shared" si="36"/>
        <v>            },</v>
      </c>
    </row>
    <row r="2317" spans="3:11" ht="16.5" hidden="1" x14ac:dyDescent="0.25">
      <c r="C2317" s="26" t="s">
        <v>1920</v>
      </c>
      <c r="K2317" s="23" t="str">
        <f t="shared" si="36"/>
        <v>            "Message":null</v>
      </c>
    </row>
    <row r="2318" spans="3:11" ht="16.5" hidden="1" x14ac:dyDescent="0.25">
      <c r="C2318" s="26" t="s">
        <v>3330</v>
      </c>
      <c r="K2318" s="23" t="str">
        <f t="shared" si="36"/>
        <v>        },</v>
      </c>
    </row>
    <row r="2319" spans="3:11" ht="16.5" hidden="1" x14ac:dyDescent="0.25">
      <c r="C2319" s="26" t="s">
        <v>233</v>
      </c>
      <c r="K2319" s="23" t="str">
        <f t="shared" si="36"/>
        <v>        {</v>
      </c>
    </row>
    <row r="2320" spans="3:11" ht="16.5" hidden="1" x14ac:dyDescent="0.25">
      <c r="C2320" s="26" t="s">
        <v>184</v>
      </c>
      <c r="K2320" s="23" t="str">
        <f t="shared" si="36"/>
        <v>            "Name":"CN.QZH.CCP01.UTI01.KWH.KWH17022.TOT",</v>
      </c>
    </row>
    <row r="2321" spans="3:11" ht="16.5" hidden="1" x14ac:dyDescent="0.25">
      <c r="C2321" s="26" t="s">
        <v>234</v>
      </c>
      <c r="K2321" s="23" t="str">
        <f t="shared" si="36"/>
        <v>            "Path":"\\CHNAWSPIMSDAP\CN.QZH.CCP01.UTI01.KWH.KWH17022.TOT",</v>
      </c>
    </row>
    <row r="2322" spans="3:11" ht="16.5" hidden="1" x14ac:dyDescent="0.25">
      <c r="C2322" s="26" t="s">
        <v>183</v>
      </c>
      <c r="K2322" s="23" t="str">
        <f t="shared" si="36"/>
        <v>            "Data":{</v>
      </c>
    </row>
    <row r="2323" spans="3:11" ht="16.5" hidden="1" x14ac:dyDescent="0.25">
      <c r="C2323" s="26" t="s">
        <v>182</v>
      </c>
      <c r="K2323" s="23" t="str">
        <f t="shared" si="36"/>
        <v>                "IsGood":true,</v>
      </c>
    </row>
    <row r="2324" spans="3:11" ht="16.5" hidden="1" x14ac:dyDescent="0.25">
      <c r="C2324" s="26" t="s">
        <v>3331</v>
      </c>
      <c r="K2324" s="23" t="str">
        <f t="shared" si="36"/>
        <v>                "Status":"Good",</v>
      </c>
    </row>
    <row r="2325" spans="3:11" ht="16.5" hidden="1" x14ac:dyDescent="0.25">
      <c r="C2325" s="26" t="s">
        <v>3332</v>
      </c>
      <c r="K2325" s="23" t="str">
        <f t="shared" si="36"/>
        <v>                "Timestamp":"2023-08-26T06:00:00Z",</v>
      </c>
    </row>
    <row r="2326" spans="3:11" ht="16.5" hidden="1" x14ac:dyDescent="0.25">
      <c r="C2326" s="26" t="s">
        <v>230</v>
      </c>
      <c r="K2326" s="23" t="str">
        <f t="shared" si="36"/>
        <v>                "Value":567678.9,</v>
      </c>
    </row>
    <row r="2327" spans="3:11" ht="16.5" hidden="1" x14ac:dyDescent="0.25">
      <c r="C2327" s="26" t="s">
        <v>231</v>
      </c>
      <c r="K2327" s="23" t="str">
        <f t="shared" si="36"/>
        <v>                "UOM":null</v>
      </c>
    </row>
    <row r="2328" spans="3:11" ht="16.5" hidden="1" x14ac:dyDescent="0.25">
      <c r="C2328" s="26" t="s">
        <v>232</v>
      </c>
      <c r="K2328" s="23" t="str">
        <f t="shared" si="36"/>
        <v>            },</v>
      </c>
    </row>
    <row r="2329" spans="3:11" ht="16.5" hidden="1" x14ac:dyDescent="0.25">
      <c r="C2329" s="26" t="s">
        <v>1920</v>
      </c>
      <c r="K2329" s="23" t="str">
        <f t="shared" si="36"/>
        <v>            "Message":null</v>
      </c>
    </row>
    <row r="2330" spans="3:11" ht="16.5" hidden="1" x14ac:dyDescent="0.25">
      <c r="C2330" s="26" t="s">
        <v>3333</v>
      </c>
      <c r="K2330" s="23" t="str">
        <f t="shared" si="36"/>
        <v>        },</v>
      </c>
    </row>
    <row r="2331" spans="3:11" ht="16.5" hidden="1" x14ac:dyDescent="0.25">
      <c r="C2331" s="26" t="s">
        <v>233</v>
      </c>
      <c r="K2331" s="23" t="str">
        <f t="shared" si="36"/>
        <v>        {</v>
      </c>
    </row>
    <row r="2332" spans="3:11" ht="16.5" hidden="1" x14ac:dyDescent="0.25">
      <c r="C2332" s="26" t="s">
        <v>184</v>
      </c>
      <c r="K2332" s="23" t="str">
        <f t="shared" si="36"/>
        <v>            "Name":"CN.QZH.CCP01.UTI01.KWH.KWH10001.TOT",</v>
      </c>
    </row>
    <row r="2333" spans="3:11" ht="16.5" hidden="1" x14ac:dyDescent="0.25">
      <c r="C2333" s="26" t="s">
        <v>234</v>
      </c>
      <c r="K2333" s="23" t="str">
        <f t="shared" si="36"/>
        <v>            "Path":"\\CHNAWSPIMSDAP\CN.QZH.CCP01.UTI01.KWH.KWH10001.TOT",</v>
      </c>
    </row>
    <row r="2334" spans="3:11" ht="16.5" hidden="1" x14ac:dyDescent="0.25">
      <c r="C2334" s="26" t="s">
        <v>183</v>
      </c>
      <c r="K2334" s="23" t="str">
        <f t="shared" si="36"/>
        <v>            "Data":{</v>
      </c>
    </row>
    <row r="2335" spans="3:11" ht="16.5" hidden="1" x14ac:dyDescent="0.25">
      <c r="C2335" s="26" t="s">
        <v>182</v>
      </c>
      <c r="K2335" s="23" t="str">
        <f t="shared" si="36"/>
        <v>                "IsGood":true,</v>
      </c>
    </row>
    <row r="2336" spans="3:11" ht="16.5" hidden="1" x14ac:dyDescent="0.25">
      <c r="C2336" s="26" t="s">
        <v>3334</v>
      </c>
      <c r="K2336" s="23" t="str">
        <f t="shared" si="36"/>
        <v>                "Status":"Good",</v>
      </c>
    </row>
    <row r="2337" spans="3:11" ht="16.5" hidden="1" x14ac:dyDescent="0.25">
      <c r="C2337" s="26" t="s">
        <v>3335</v>
      </c>
      <c r="K2337" s="23" t="str">
        <f t="shared" si="36"/>
        <v>                "Timestamp":"2023-08-26T06:00:00Z",</v>
      </c>
    </row>
    <row r="2338" spans="3:11" ht="16.5" hidden="1" x14ac:dyDescent="0.25">
      <c r="C2338" s="26" t="s">
        <v>230</v>
      </c>
      <c r="K2338" s="23" t="str">
        <f t="shared" si="36"/>
        <v>                "Value":2648585.75,</v>
      </c>
    </row>
    <row r="2339" spans="3:11" ht="16.5" hidden="1" x14ac:dyDescent="0.25">
      <c r="C2339" s="26" t="s">
        <v>231</v>
      </c>
      <c r="K2339" s="23" t="str">
        <f t="shared" si="36"/>
        <v>                "UOM":null</v>
      </c>
    </row>
    <row r="2340" spans="3:11" ht="16.5" hidden="1" x14ac:dyDescent="0.25">
      <c r="C2340" s="26" t="s">
        <v>232</v>
      </c>
      <c r="K2340" s="23" t="str">
        <f t="shared" si="36"/>
        <v>            },</v>
      </c>
    </row>
    <row r="2341" spans="3:11" ht="16.5" hidden="1" x14ac:dyDescent="0.25">
      <c r="C2341" s="26" t="s">
        <v>1920</v>
      </c>
      <c r="K2341" s="23" t="str">
        <f t="shared" si="36"/>
        <v>            "Message":null</v>
      </c>
    </row>
    <row r="2342" spans="3:11" ht="16.5" hidden="1" x14ac:dyDescent="0.25">
      <c r="C2342" s="26" t="s">
        <v>3336</v>
      </c>
      <c r="K2342" s="23" t="str">
        <f t="shared" si="36"/>
        <v>        },</v>
      </c>
    </row>
    <row r="2343" spans="3:11" ht="16.5" hidden="1" x14ac:dyDescent="0.25">
      <c r="C2343" s="26" t="s">
        <v>233</v>
      </c>
      <c r="K2343" s="23" t="str">
        <f t="shared" si="36"/>
        <v>        {</v>
      </c>
    </row>
    <row r="2344" spans="3:11" ht="16.5" hidden="1" x14ac:dyDescent="0.25">
      <c r="C2344" s="26" t="s">
        <v>184</v>
      </c>
      <c r="K2344" s="23" t="str">
        <f t="shared" si="36"/>
        <v>            "Name":"CN.QZH.CCP01.UTI01.KWH.KWH10003.TOT",</v>
      </c>
    </row>
    <row r="2345" spans="3:11" ht="16.5" hidden="1" x14ac:dyDescent="0.25">
      <c r="C2345" s="26" t="s">
        <v>234</v>
      </c>
      <c r="K2345" s="23" t="str">
        <f t="shared" si="36"/>
        <v>            "Path":"\\CHNAWSPIMSDAP\CN.QZH.CCP01.UTI01.KWH.KWH10003.TOT",</v>
      </c>
    </row>
    <row r="2346" spans="3:11" ht="16.5" hidden="1" x14ac:dyDescent="0.25">
      <c r="C2346" s="26" t="s">
        <v>183</v>
      </c>
      <c r="K2346" s="23" t="str">
        <f t="shared" si="36"/>
        <v>            "Data":{</v>
      </c>
    </row>
    <row r="2347" spans="3:11" ht="16.5" hidden="1" x14ac:dyDescent="0.25">
      <c r="C2347" s="26" t="s">
        <v>182</v>
      </c>
      <c r="K2347" s="23" t="str">
        <f t="shared" si="36"/>
        <v>                "IsGood":true,</v>
      </c>
    </row>
    <row r="2348" spans="3:11" ht="16.5" hidden="1" x14ac:dyDescent="0.25">
      <c r="C2348" s="26" t="s">
        <v>3337</v>
      </c>
      <c r="K2348" s="23" t="str">
        <f t="shared" si="36"/>
        <v>                "Status":"Good",</v>
      </c>
    </row>
    <row r="2349" spans="3:11" ht="16.5" hidden="1" x14ac:dyDescent="0.25">
      <c r="C2349" s="26" t="s">
        <v>3338</v>
      </c>
      <c r="K2349" s="23" t="str">
        <f t="shared" si="36"/>
        <v>                "Timestamp":"2023-08-26T06:00:00Z",</v>
      </c>
    </row>
    <row r="2350" spans="3:11" ht="16.5" hidden="1" x14ac:dyDescent="0.25">
      <c r="C2350" s="26" t="s">
        <v>230</v>
      </c>
      <c r="K2350" s="23" t="str">
        <f t="shared" si="36"/>
        <v>                "Value":10294728,</v>
      </c>
    </row>
    <row r="2351" spans="3:11" ht="16.5" hidden="1" x14ac:dyDescent="0.25">
      <c r="C2351" s="26" t="s">
        <v>231</v>
      </c>
      <c r="K2351" s="23" t="str">
        <f t="shared" si="36"/>
        <v>                "UOM":null</v>
      </c>
    </row>
    <row r="2352" spans="3:11" ht="16.5" hidden="1" x14ac:dyDescent="0.25">
      <c r="C2352" s="26" t="s">
        <v>232</v>
      </c>
      <c r="K2352" s="23" t="str">
        <f t="shared" si="36"/>
        <v>            },</v>
      </c>
    </row>
    <row r="2353" spans="3:11" ht="16.5" hidden="1" x14ac:dyDescent="0.25">
      <c r="C2353" s="26" t="s">
        <v>1920</v>
      </c>
      <c r="K2353" s="23" t="str">
        <f t="shared" si="36"/>
        <v>            "Message":null</v>
      </c>
    </row>
    <row r="2354" spans="3:11" ht="16.5" hidden="1" x14ac:dyDescent="0.25">
      <c r="C2354" s="26" t="s">
        <v>3339</v>
      </c>
      <c r="K2354" s="23" t="str">
        <f t="shared" si="36"/>
        <v>        },</v>
      </c>
    </row>
    <row r="2355" spans="3:11" ht="16.5" hidden="1" x14ac:dyDescent="0.25">
      <c r="C2355" s="26" t="s">
        <v>233</v>
      </c>
      <c r="K2355" s="23" t="str">
        <f t="shared" si="36"/>
        <v>        {</v>
      </c>
    </row>
    <row r="2356" spans="3:11" ht="16.5" hidden="1" x14ac:dyDescent="0.25">
      <c r="C2356" s="26" t="s">
        <v>184</v>
      </c>
      <c r="K2356" s="23" t="str">
        <f t="shared" si="36"/>
        <v>            "Name":"CN.QZH.CCP01.UTI01.KWH.KWH10004.TOT",</v>
      </c>
    </row>
    <row r="2357" spans="3:11" ht="16.5" hidden="1" x14ac:dyDescent="0.25">
      <c r="C2357" s="26" t="s">
        <v>234</v>
      </c>
      <c r="K2357" s="23" t="str">
        <f t="shared" si="36"/>
        <v>            "Path":"\\CHNAWSPIMSDAP\CN.QZH.CCP01.UTI01.KWH.KWH10004.TOT",</v>
      </c>
    </row>
    <row r="2358" spans="3:11" ht="16.5" hidden="1" x14ac:dyDescent="0.25">
      <c r="C2358" s="26" t="s">
        <v>183</v>
      </c>
      <c r="K2358" s="23" t="str">
        <f t="shared" si="36"/>
        <v>            "Data":{</v>
      </c>
    </row>
    <row r="2359" spans="3:11" ht="16.5" hidden="1" x14ac:dyDescent="0.25">
      <c r="C2359" s="26" t="s">
        <v>182</v>
      </c>
      <c r="K2359" s="23" t="str">
        <f t="shared" si="36"/>
        <v>                "IsGood":true,</v>
      </c>
    </row>
    <row r="2360" spans="3:11" ht="16.5" hidden="1" x14ac:dyDescent="0.25">
      <c r="C2360" s="26" t="s">
        <v>3340</v>
      </c>
      <c r="K2360" s="23" t="str">
        <f t="shared" si="36"/>
        <v>                "Status":"Good",</v>
      </c>
    </row>
    <row r="2361" spans="3:11" ht="16.5" hidden="1" x14ac:dyDescent="0.25">
      <c r="C2361" s="26" t="s">
        <v>3341</v>
      </c>
      <c r="K2361" s="23" t="str">
        <f t="shared" si="36"/>
        <v>                "Timestamp":"2023-08-26T06:00:00Z",</v>
      </c>
    </row>
    <row r="2362" spans="3:11" ht="16.5" hidden="1" x14ac:dyDescent="0.25">
      <c r="C2362" s="26" t="s">
        <v>230</v>
      </c>
      <c r="K2362" s="23" t="str">
        <f t="shared" si="36"/>
        <v>                "Value":6095992,</v>
      </c>
    </row>
    <row r="2363" spans="3:11" ht="16.5" hidden="1" x14ac:dyDescent="0.25">
      <c r="C2363" s="26" t="s">
        <v>231</v>
      </c>
      <c r="K2363" s="23" t="str">
        <f t="shared" si="36"/>
        <v>                "UOM":null</v>
      </c>
    </row>
    <row r="2364" spans="3:11" ht="16.5" hidden="1" x14ac:dyDescent="0.25">
      <c r="C2364" s="26" t="s">
        <v>232</v>
      </c>
      <c r="K2364" s="23" t="str">
        <f t="shared" si="36"/>
        <v>            },</v>
      </c>
    </row>
    <row r="2365" spans="3:11" ht="16.5" hidden="1" x14ac:dyDescent="0.25">
      <c r="C2365" s="26" t="s">
        <v>1920</v>
      </c>
      <c r="K2365" s="23" t="str">
        <f t="shared" si="36"/>
        <v>            "Message":null</v>
      </c>
    </row>
    <row r="2366" spans="3:11" ht="16.5" hidden="1" x14ac:dyDescent="0.25">
      <c r="C2366" s="26" t="s">
        <v>3342</v>
      </c>
      <c r="K2366" s="23" t="str">
        <f t="shared" si="36"/>
        <v>        },</v>
      </c>
    </row>
    <row r="2367" spans="3:11" ht="16.5" hidden="1" x14ac:dyDescent="0.25">
      <c r="C2367" s="26" t="s">
        <v>233</v>
      </c>
      <c r="K2367" s="23" t="str">
        <f t="shared" si="36"/>
        <v>        {</v>
      </c>
    </row>
    <row r="2368" spans="3:11" ht="16.5" hidden="1" x14ac:dyDescent="0.25">
      <c r="C2368" s="26" t="s">
        <v>184</v>
      </c>
      <c r="K2368" s="23" t="str">
        <f t="shared" si="36"/>
        <v>            "Name":"CN.QZH.CCP01.UTI01.KWH.KWH10006.TOT",</v>
      </c>
    </row>
    <row r="2369" spans="3:11" ht="16.5" hidden="1" x14ac:dyDescent="0.25">
      <c r="C2369" s="26" t="s">
        <v>234</v>
      </c>
      <c r="K2369" s="23" t="str">
        <f t="shared" si="36"/>
        <v>            "Path":"\\CHNAWSPIMSDAP\CN.QZH.CCP01.UTI01.KWH.KWH10006.TOT",</v>
      </c>
    </row>
    <row r="2370" spans="3:11" ht="16.5" hidden="1" x14ac:dyDescent="0.25">
      <c r="C2370" s="26" t="s">
        <v>183</v>
      </c>
      <c r="K2370" s="23" t="str">
        <f t="shared" si="36"/>
        <v>            "Data":{</v>
      </c>
    </row>
    <row r="2371" spans="3:11" ht="16.5" hidden="1" x14ac:dyDescent="0.25">
      <c r="C2371" s="26" t="s">
        <v>182</v>
      </c>
      <c r="K2371" s="23" t="str">
        <f t="shared" si="36"/>
        <v>                "IsGood":true,</v>
      </c>
    </row>
    <row r="2372" spans="3:11" ht="16.5" hidden="1" x14ac:dyDescent="0.25">
      <c r="C2372" s="26" t="s">
        <v>3343</v>
      </c>
      <c r="K2372" s="23" t="str">
        <f t="shared" si="36"/>
        <v>                "Status":"Good",</v>
      </c>
    </row>
    <row r="2373" spans="3:11" ht="16.5" hidden="1" x14ac:dyDescent="0.25">
      <c r="C2373" s="26" t="s">
        <v>3344</v>
      </c>
      <c r="K2373" s="23" t="str">
        <f t="shared" si="36"/>
        <v>                "Timestamp":"2023-08-26T06:00:00Z",</v>
      </c>
    </row>
    <row r="2374" spans="3:11" ht="16.5" hidden="1" x14ac:dyDescent="0.25">
      <c r="C2374" s="26" t="s">
        <v>230</v>
      </c>
      <c r="K2374" s="23" t="str">
        <f t="shared" si="36"/>
        <v>                "Value":12837501,</v>
      </c>
    </row>
    <row r="2375" spans="3:11" ht="16.5" hidden="1" x14ac:dyDescent="0.25">
      <c r="C2375" s="26" t="s">
        <v>231</v>
      </c>
      <c r="K2375" s="23" t="str">
        <f t="shared" si="36"/>
        <v>                "UOM":null</v>
      </c>
    </row>
    <row r="2376" spans="3:11" ht="16.5" hidden="1" x14ac:dyDescent="0.25">
      <c r="C2376" s="26" t="s">
        <v>232</v>
      </c>
      <c r="K2376" s="23" t="str">
        <f t="shared" si="36"/>
        <v>            },</v>
      </c>
    </row>
    <row r="2377" spans="3:11" ht="16.5" hidden="1" x14ac:dyDescent="0.25">
      <c r="C2377" s="26" t="s">
        <v>1920</v>
      </c>
      <c r="K2377" s="23" t="str">
        <f t="shared" ref="K2377:K2440" si="37">C2381</f>
        <v>            "Message":null</v>
      </c>
    </row>
    <row r="2378" spans="3:11" ht="16.5" hidden="1" x14ac:dyDescent="0.25">
      <c r="C2378" s="26" t="s">
        <v>3345</v>
      </c>
      <c r="K2378" s="23" t="str">
        <f t="shared" si="37"/>
        <v>        },</v>
      </c>
    </row>
    <row r="2379" spans="3:11" ht="16.5" hidden="1" x14ac:dyDescent="0.25">
      <c r="C2379" s="26" t="s">
        <v>233</v>
      </c>
      <c r="K2379" s="23" t="str">
        <f t="shared" si="37"/>
        <v>        {</v>
      </c>
    </row>
    <row r="2380" spans="3:11" ht="16.5" hidden="1" x14ac:dyDescent="0.25">
      <c r="C2380" s="26" t="s">
        <v>184</v>
      </c>
      <c r="K2380" s="23" t="str">
        <f t="shared" si="37"/>
        <v>            "Name":"CN.QZH.CCP01.UTI01.KWH.KWH16006.TOT",</v>
      </c>
    </row>
    <row r="2381" spans="3:11" ht="16.5" hidden="1" x14ac:dyDescent="0.25">
      <c r="C2381" s="26" t="s">
        <v>234</v>
      </c>
      <c r="K2381" s="23" t="str">
        <f t="shared" si="37"/>
        <v>            "Path":"\\CHNAWSPIMSDAP\CN.QZH.CCP01.UTI01.KWH.KWH16006.TOT",</v>
      </c>
    </row>
    <row r="2382" spans="3:11" ht="16.5" hidden="1" x14ac:dyDescent="0.25">
      <c r="C2382" s="26" t="s">
        <v>183</v>
      </c>
      <c r="K2382" s="23" t="str">
        <f t="shared" si="37"/>
        <v>            "Data":{</v>
      </c>
    </row>
    <row r="2383" spans="3:11" ht="16.5" hidden="1" x14ac:dyDescent="0.25">
      <c r="C2383" s="26" t="s">
        <v>182</v>
      </c>
      <c r="K2383" s="23" t="str">
        <f t="shared" si="37"/>
        <v>                "IsGood":true,</v>
      </c>
    </row>
    <row r="2384" spans="3:11" ht="16.5" hidden="1" x14ac:dyDescent="0.25">
      <c r="C2384" s="26" t="s">
        <v>3346</v>
      </c>
      <c r="K2384" s="23" t="str">
        <f t="shared" si="37"/>
        <v>                "Status":"Good",</v>
      </c>
    </row>
    <row r="2385" spans="3:11" ht="16.5" hidden="1" x14ac:dyDescent="0.25">
      <c r="C2385" s="26" t="s">
        <v>3347</v>
      </c>
      <c r="K2385" s="23" t="str">
        <f t="shared" si="37"/>
        <v>                "Timestamp":"2023-08-26T06:00:00Z",</v>
      </c>
    </row>
    <row r="2386" spans="3:11" ht="16.5" hidden="1" x14ac:dyDescent="0.25">
      <c r="C2386" s="26" t="s">
        <v>230</v>
      </c>
      <c r="K2386" s="23" t="str">
        <f t="shared" si="37"/>
        <v>                "Value":2569720.25,</v>
      </c>
    </row>
    <row r="2387" spans="3:11" ht="16.5" hidden="1" x14ac:dyDescent="0.25">
      <c r="C2387" s="26" t="s">
        <v>231</v>
      </c>
      <c r="K2387" s="23" t="str">
        <f t="shared" si="37"/>
        <v>                "UOM":null</v>
      </c>
    </row>
    <row r="2388" spans="3:11" ht="16.5" hidden="1" x14ac:dyDescent="0.25">
      <c r="C2388" s="26" t="s">
        <v>232</v>
      </c>
      <c r="K2388" s="23" t="str">
        <f t="shared" si="37"/>
        <v>            },</v>
      </c>
    </row>
    <row r="2389" spans="3:11" ht="16.5" hidden="1" x14ac:dyDescent="0.25">
      <c r="C2389" s="26" t="s">
        <v>1920</v>
      </c>
      <c r="K2389" s="23" t="str">
        <f t="shared" si="37"/>
        <v>            "Message":null</v>
      </c>
    </row>
    <row r="2390" spans="3:11" ht="16.5" hidden="1" x14ac:dyDescent="0.25">
      <c r="C2390" s="26" t="s">
        <v>3348</v>
      </c>
      <c r="K2390" s="23" t="str">
        <f t="shared" si="37"/>
        <v>        },</v>
      </c>
    </row>
    <row r="2391" spans="3:11" ht="16.5" hidden="1" x14ac:dyDescent="0.25">
      <c r="C2391" s="26" t="s">
        <v>233</v>
      </c>
      <c r="K2391" s="23" t="str">
        <f t="shared" si="37"/>
        <v>        {</v>
      </c>
    </row>
    <row r="2392" spans="3:11" ht="16.5" hidden="1" x14ac:dyDescent="0.25">
      <c r="C2392" s="26" t="s">
        <v>184</v>
      </c>
      <c r="K2392" s="23" t="str">
        <f t="shared" si="37"/>
        <v>            "Name":"CN.QZH.CCP01.UTI01.KWH.KWH16002.TOT",</v>
      </c>
    </row>
    <row r="2393" spans="3:11" ht="16.5" hidden="1" x14ac:dyDescent="0.25">
      <c r="C2393" s="26" t="s">
        <v>234</v>
      </c>
      <c r="K2393" s="23" t="str">
        <f t="shared" si="37"/>
        <v>            "Path":"\\CHNAWSPIMSDAP\CN.QZH.CCP01.UTI01.KWH.KWH16002.TOT",</v>
      </c>
    </row>
    <row r="2394" spans="3:11" ht="16.5" hidden="1" x14ac:dyDescent="0.25">
      <c r="C2394" s="26" t="s">
        <v>183</v>
      </c>
      <c r="K2394" s="23" t="str">
        <f t="shared" si="37"/>
        <v>            "Data":{</v>
      </c>
    </row>
    <row r="2395" spans="3:11" ht="16.5" hidden="1" x14ac:dyDescent="0.25">
      <c r="C2395" s="26" t="s">
        <v>182</v>
      </c>
      <c r="K2395" s="23" t="str">
        <f t="shared" si="37"/>
        <v>                "IsGood":true,</v>
      </c>
    </row>
    <row r="2396" spans="3:11" ht="16.5" hidden="1" x14ac:dyDescent="0.25">
      <c r="C2396" s="26" t="s">
        <v>3349</v>
      </c>
      <c r="K2396" s="23" t="str">
        <f t="shared" si="37"/>
        <v>                "Status":"Good",</v>
      </c>
    </row>
    <row r="2397" spans="3:11" ht="16.5" hidden="1" x14ac:dyDescent="0.25">
      <c r="C2397" s="26" t="s">
        <v>3350</v>
      </c>
      <c r="K2397" s="23" t="str">
        <f t="shared" si="37"/>
        <v>                "Timestamp":"2023-08-26T06:00:00Z",</v>
      </c>
    </row>
    <row r="2398" spans="3:11" ht="16.5" hidden="1" x14ac:dyDescent="0.25">
      <c r="C2398" s="26" t="s">
        <v>230</v>
      </c>
      <c r="K2398" s="23" t="str">
        <f t="shared" si="37"/>
        <v>                "Value":13413,</v>
      </c>
    </row>
    <row r="2399" spans="3:11" ht="16.5" hidden="1" x14ac:dyDescent="0.25">
      <c r="C2399" s="26" t="s">
        <v>231</v>
      </c>
      <c r="K2399" s="23" t="str">
        <f t="shared" si="37"/>
        <v>                "UOM":null</v>
      </c>
    </row>
    <row r="2400" spans="3:11" ht="16.5" hidden="1" x14ac:dyDescent="0.25">
      <c r="C2400" s="26" t="s">
        <v>232</v>
      </c>
      <c r="K2400" s="23" t="str">
        <f t="shared" si="37"/>
        <v>            },</v>
      </c>
    </row>
    <row r="2401" spans="3:11" ht="16.5" hidden="1" x14ac:dyDescent="0.25">
      <c r="C2401" s="26" t="s">
        <v>1920</v>
      </c>
      <c r="K2401" s="23" t="str">
        <f t="shared" si="37"/>
        <v>            "Message":null</v>
      </c>
    </row>
    <row r="2402" spans="3:11" ht="16.5" hidden="1" x14ac:dyDescent="0.25">
      <c r="C2402" s="26" t="s">
        <v>3351</v>
      </c>
      <c r="K2402" s="23" t="str">
        <f t="shared" si="37"/>
        <v>        },</v>
      </c>
    </row>
    <row r="2403" spans="3:11" ht="16.5" hidden="1" x14ac:dyDescent="0.25">
      <c r="C2403" s="26" t="s">
        <v>233</v>
      </c>
      <c r="K2403" s="23" t="str">
        <f t="shared" si="37"/>
        <v>        {</v>
      </c>
    </row>
    <row r="2404" spans="3:11" ht="16.5" hidden="1" x14ac:dyDescent="0.25">
      <c r="C2404" s="26" t="s">
        <v>184</v>
      </c>
      <c r="K2404" s="23" t="str">
        <f t="shared" si="37"/>
        <v>            "Name":"CN.QZH.CCP01.UTI01.KWH.KWH17002.TOT",</v>
      </c>
    </row>
    <row r="2405" spans="3:11" ht="16.5" hidden="1" x14ac:dyDescent="0.25">
      <c r="C2405" s="26" t="s">
        <v>234</v>
      </c>
      <c r="K2405" s="23" t="str">
        <f t="shared" si="37"/>
        <v>            "Path":"\\CHNAWSPIMSDAP\CN.QZH.CCP01.UTI01.KWH.KWH17002.TOT",</v>
      </c>
    </row>
    <row r="2406" spans="3:11" ht="16.5" hidden="1" x14ac:dyDescent="0.25">
      <c r="C2406" s="26" t="s">
        <v>183</v>
      </c>
      <c r="K2406" s="23" t="str">
        <f t="shared" si="37"/>
        <v>            "Data":{</v>
      </c>
    </row>
    <row r="2407" spans="3:11" ht="16.5" hidden="1" x14ac:dyDescent="0.25">
      <c r="C2407" s="26" t="s">
        <v>182</v>
      </c>
      <c r="K2407" s="23" t="str">
        <f t="shared" si="37"/>
        <v>                "IsGood":true,</v>
      </c>
    </row>
    <row r="2408" spans="3:11" ht="16.5" hidden="1" x14ac:dyDescent="0.25">
      <c r="C2408" s="26" t="s">
        <v>3352</v>
      </c>
      <c r="K2408" s="23" t="str">
        <f t="shared" si="37"/>
        <v>                "Status":"Good",</v>
      </c>
    </row>
    <row r="2409" spans="3:11" ht="16.5" hidden="1" x14ac:dyDescent="0.25">
      <c r="C2409" s="26" t="s">
        <v>3353</v>
      </c>
      <c r="K2409" s="23" t="str">
        <f t="shared" si="37"/>
        <v>                "Timestamp":"2023-08-26T06:00:00Z",</v>
      </c>
    </row>
    <row r="2410" spans="3:11" ht="16.5" hidden="1" x14ac:dyDescent="0.25">
      <c r="C2410" s="26" t="s">
        <v>230</v>
      </c>
      <c r="K2410" s="23" t="str">
        <f t="shared" si="37"/>
        <v>                "Value":1355414,</v>
      </c>
    </row>
    <row r="2411" spans="3:11" ht="16.5" hidden="1" x14ac:dyDescent="0.25">
      <c r="C2411" s="26" t="s">
        <v>231</v>
      </c>
      <c r="K2411" s="23" t="str">
        <f t="shared" si="37"/>
        <v>                "UOM":null</v>
      </c>
    </row>
    <row r="2412" spans="3:11" ht="16.5" hidden="1" x14ac:dyDescent="0.25">
      <c r="C2412" s="26" t="s">
        <v>232</v>
      </c>
      <c r="K2412" s="23" t="str">
        <f t="shared" si="37"/>
        <v>            },</v>
      </c>
    </row>
    <row r="2413" spans="3:11" ht="16.5" hidden="1" x14ac:dyDescent="0.25">
      <c r="C2413" s="26" t="s">
        <v>1920</v>
      </c>
      <c r="K2413" s="23" t="str">
        <f t="shared" si="37"/>
        <v>            "Message":null</v>
      </c>
    </row>
    <row r="2414" spans="3:11" ht="16.5" hidden="1" x14ac:dyDescent="0.25">
      <c r="C2414" s="26" t="s">
        <v>3354</v>
      </c>
      <c r="K2414" s="23" t="str">
        <f t="shared" si="37"/>
        <v>        },</v>
      </c>
    </row>
    <row r="2415" spans="3:11" ht="16.5" hidden="1" x14ac:dyDescent="0.25">
      <c r="C2415" s="26" t="s">
        <v>233</v>
      </c>
      <c r="K2415" s="23" t="str">
        <f t="shared" si="37"/>
        <v>        {</v>
      </c>
    </row>
    <row r="2416" spans="3:11" ht="16.5" hidden="1" x14ac:dyDescent="0.25">
      <c r="C2416" s="26" t="s">
        <v>184</v>
      </c>
      <c r="K2416" s="23" t="str">
        <f t="shared" si="37"/>
        <v>            "Name":"CN.QZH.CCP01.UTI01.KWH.KWH17003.TOT",</v>
      </c>
    </row>
    <row r="2417" spans="3:11" ht="16.5" hidden="1" x14ac:dyDescent="0.25">
      <c r="C2417" s="26" t="s">
        <v>234</v>
      </c>
      <c r="K2417" s="23" t="str">
        <f t="shared" si="37"/>
        <v>            "Path":"\\CHNAWSPIMSDAP\CN.QZH.CCP01.UTI01.KWH.KWH17003.TOT",</v>
      </c>
    </row>
    <row r="2418" spans="3:11" ht="16.5" hidden="1" x14ac:dyDescent="0.25">
      <c r="C2418" s="26" t="s">
        <v>183</v>
      </c>
      <c r="K2418" s="23" t="str">
        <f t="shared" si="37"/>
        <v>            "Data":{</v>
      </c>
    </row>
    <row r="2419" spans="3:11" ht="16.5" hidden="1" x14ac:dyDescent="0.25">
      <c r="C2419" s="26" t="s">
        <v>182</v>
      </c>
      <c r="K2419" s="23" t="str">
        <f t="shared" si="37"/>
        <v>                "IsGood":true,</v>
      </c>
    </row>
    <row r="2420" spans="3:11" ht="16.5" hidden="1" x14ac:dyDescent="0.25">
      <c r="C2420" s="26" t="s">
        <v>3355</v>
      </c>
      <c r="K2420" s="23" t="str">
        <f t="shared" si="37"/>
        <v>                "Status":"Good",</v>
      </c>
    </row>
    <row r="2421" spans="3:11" ht="16.5" hidden="1" x14ac:dyDescent="0.25">
      <c r="C2421" s="26" t="s">
        <v>3356</v>
      </c>
      <c r="K2421" s="23" t="str">
        <f t="shared" si="37"/>
        <v>                "Timestamp":"2023-08-26T06:00:00Z",</v>
      </c>
    </row>
    <row r="2422" spans="3:11" ht="16.5" hidden="1" x14ac:dyDescent="0.25">
      <c r="C2422" s="26" t="s">
        <v>230</v>
      </c>
      <c r="K2422" s="23" t="str">
        <f t="shared" si="37"/>
        <v>                "Value":3058348.5,</v>
      </c>
    </row>
    <row r="2423" spans="3:11" ht="16.5" hidden="1" x14ac:dyDescent="0.25">
      <c r="C2423" s="26" t="s">
        <v>231</v>
      </c>
      <c r="K2423" s="23" t="str">
        <f t="shared" si="37"/>
        <v>                "UOM":null</v>
      </c>
    </row>
    <row r="2424" spans="3:11" ht="16.5" hidden="1" x14ac:dyDescent="0.25">
      <c r="C2424" s="26" t="s">
        <v>232</v>
      </c>
      <c r="K2424" s="23" t="str">
        <f t="shared" si="37"/>
        <v>            },</v>
      </c>
    </row>
    <row r="2425" spans="3:11" ht="16.5" hidden="1" x14ac:dyDescent="0.25">
      <c r="C2425" s="26" t="s">
        <v>1920</v>
      </c>
      <c r="K2425" s="23" t="str">
        <f t="shared" si="37"/>
        <v>            "Message":null</v>
      </c>
    </row>
    <row r="2426" spans="3:11" ht="16.5" hidden="1" x14ac:dyDescent="0.25">
      <c r="C2426" s="26" t="s">
        <v>3357</v>
      </c>
      <c r="K2426" s="23" t="str">
        <f t="shared" si="37"/>
        <v>        },</v>
      </c>
    </row>
    <row r="2427" spans="3:11" ht="16.5" hidden="1" x14ac:dyDescent="0.25">
      <c r="C2427" s="26" t="s">
        <v>233</v>
      </c>
      <c r="K2427" s="23" t="str">
        <f t="shared" si="37"/>
        <v>        {</v>
      </c>
    </row>
    <row r="2428" spans="3:11" ht="16.5" hidden="1" x14ac:dyDescent="0.25">
      <c r="C2428" s="26" t="s">
        <v>184</v>
      </c>
      <c r="K2428" s="23" t="str">
        <f t="shared" si="37"/>
        <v>            "Name":"CN.QZH.CCP01.UTI01.KWH.KWH17004.TOT",</v>
      </c>
    </row>
    <row r="2429" spans="3:11" ht="16.5" hidden="1" x14ac:dyDescent="0.25">
      <c r="C2429" s="26" t="s">
        <v>234</v>
      </c>
      <c r="K2429" s="23" t="str">
        <f t="shared" si="37"/>
        <v>            "Path":"\\CHNAWSPIMSDAP\CN.QZH.CCP01.UTI01.KWH.KWH17004.TOT",</v>
      </c>
    </row>
    <row r="2430" spans="3:11" ht="16.5" hidden="1" x14ac:dyDescent="0.25">
      <c r="C2430" s="26" t="s">
        <v>183</v>
      </c>
      <c r="K2430" s="23" t="str">
        <f t="shared" si="37"/>
        <v>            "Data":{</v>
      </c>
    </row>
    <row r="2431" spans="3:11" ht="16.5" hidden="1" x14ac:dyDescent="0.25">
      <c r="C2431" s="26" t="s">
        <v>182</v>
      </c>
      <c r="K2431" s="23" t="str">
        <f t="shared" si="37"/>
        <v>                "IsGood":true,</v>
      </c>
    </row>
    <row r="2432" spans="3:11" ht="16.5" hidden="1" x14ac:dyDescent="0.25">
      <c r="C2432" s="26" t="s">
        <v>3358</v>
      </c>
      <c r="K2432" s="23" t="str">
        <f t="shared" si="37"/>
        <v>                "Status":"Good",</v>
      </c>
    </row>
    <row r="2433" spans="3:11" ht="16.5" hidden="1" x14ac:dyDescent="0.25">
      <c r="C2433" s="26" t="s">
        <v>3359</v>
      </c>
      <c r="K2433" s="23" t="str">
        <f t="shared" si="37"/>
        <v>                "Timestamp":"2023-08-26T06:00:00Z",</v>
      </c>
    </row>
    <row r="2434" spans="3:11" ht="16.5" hidden="1" x14ac:dyDescent="0.25">
      <c r="C2434" s="26" t="s">
        <v>230</v>
      </c>
      <c r="K2434" s="23" t="str">
        <f t="shared" si="37"/>
        <v>                "Value":4492855,</v>
      </c>
    </row>
    <row r="2435" spans="3:11" ht="16.5" hidden="1" x14ac:dyDescent="0.25">
      <c r="C2435" s="26" t="s">
        <v>231</v>
      </c>
      <c r="K2435" s="23" t="str">
        <f t="shared" si="37"/>
        <v>                "UOM":null</v>
      </c>
    </row>
    <row r="2436" spans="3:11" ht="16.5" hidden="1" x14ac:dyDescent="0.25">
      <c r="C2436" s="26" t="s">
        <v>232</v>
      </c>
      <c r="K2436" s="23" t="str">
        <f t="shared" si="37"/>
        <v>            },</v>
      </c>
    </row>
    <row r="2437" spans="3:11" ht="16.5" hidden="1" x14ac:dyDescent="0.25">
      <c r="C2437" s="26" t="s">
        <v>1920</v>
      </c>
      <c r="K2437" s="23" t="str">
        <f t="shared" si="37"/>
        <v>            "Message":null</v>
      </c>
    </row>
    <row r="2438" spans="3:11" ht="16.5" hidden="1" x14ac:dyDescent="0.25">
      <c r="C2438" s="26" t="s">
        <v>3360</v>
      </c>
      <c r="K2438" s="23" t="str">
        <f t="shared" si="37"/>
        <v>        },</v>
      </c>
    </row>
    <row r="2439" spans="3:11" ht="16.5" hidden="1" x14ac:dyDescent="0.25">
      <c r="C2439" s="26" t="s">
        <v>233</v>
      </c>
      <c r="K2439" s="23" t="str">
        <f t="shared" si="37"/>
        <v>        {</v>
      </c>
    </row>
    <row r="2440" spans="3:11" ht="16.5" hidden="1" x14ac:dyDescent="0.25">
      <c r="C2440" s="26" t="s">
        <v>184</v>
      </c>
      <c r="K2440" s="23" t="str">
        <f t="shared" si="37"/>
        <v>            "Name":"CN.QZH.UTI00.EFF01.KWH.KWH8002A.TOT",</v>
      </c>
    </row>
    <row r="2441" spans="3:11" ht="16.5" hidden="1" x14ac:dyDescent="0.25">
      <c r="C2441" s="26" t="s">
        <v>234</v>
      </c>
      <c r="K2441" s="23" t="str">
        <f t="shared" ref="K2441:K2504" si="38">C2445</f>
        <v>            "Path":null,</v>
      </c>
    </row>
    <row r="2442" spans="3:11" ht="16.5" hidden="1" x14ac:dyDescent="0.25">
      <c r="C2442" s="26" t="s">
        <v>183</v>
      </c>
      <c r="K2442" s="23" t="str">
        <f t="shared" si="38"/>
        <v>            "Data":null,</v>
      </c>
    </row>
    <row r="2443" spans="3:11" ht="16.5" hidden="1" x14ac:dyDescent="0.25">
      <c r="C2443" s="26" t="s">
        <v>182</v>
      </c>
      <c r="K2443" s="23" t="str">
        <f t="shared" si="38"/>
        <v>            "Message":"(-12011) PI Point not found '\\CHNAWSPIMSDAP\CN.QZH.UTI00.EFF01.KWH.KWH8002A.TOT'."</v>
      </c>
    </row>
    <row r="2444" spans="3:11" ht="16.5" hidden="1" x14ac:dyDescent="0.25">
      <c r="C2444" s="26" t="s">
        <v>3361</v>
      </c>
      <c r="K2444" s="23" t="str">
        <f t="shared" si="38"/>
        <v>        },</v>
      </c>
    </row>
    <row r="2445" spans="3:11" ht="16.5" hidden="1" x14ac:dyDescent="0.25">
      <c r="C2445" s="26" t="s">
        <v>2639</v>
      </c>
      <c r="K2445" s="23" t="str">
        <f t="shared" si="38"/>
        <v>        {</v>
      </c>
    </row>
    <row r="2446" spans="3:11" ht="16.5" hidden="1" x14ac:dyDescent="0.25">
      <c r="C2446" s="26" t="s">
        <v>2640</v>
      </c>
      <c r="K2446" s="23" t="str">
        <f t="shared" si="38"/>
        <v>            "Name":"CN.QZH.UTI00.EFF01.KWH.KWH8003.TOT",</v>
      </c>
    </row>
    <row r="2447" spans="3:11" ht="16.5" hidden="1" x14ac:dyDescent="0.25">
      <c r="C2447" s="26" t="s">
        <v>3362</v>
      </c>
      <c r="K2447" s="23" t="str">
        <f t="shared" si="38"/>
        <v>            "Path":"\\CHNAWSPIMSDAP\CN.QZH.UTI00.EFF01.KWH.KWH8003.TOT",</v>
      </c>
    </row>
    <row r="2448" spans="3:11" ht="16.5" hidden="1" x14ac:dyDescent="0.25">
      <c r="C2448" s="26" t="s">
        <v>183</v>
      </c>
      <c r="K2448" s="23" t="str">
        <f t="shared" si="38"/>
        <v>            "Data":{</v>
      </c>
    </row>
    <row r="2449" spans="3:11" ht="16.5" hidden="1" x14ac:dyDescent="0.25">
      <c r="C2449" s="26" t="s">
        <v>182</v>
      </c>
      <c r="K2449" s="23" t="str">
        <f t="shared" si="38"/>
        <v>                "IsGood":true,</v>
      </c>
    </row>
    <row r="2450" spans="3:11" ht="16.5" hidden="1" x14ac:dyDescent="0.25">
      <c r="C2450" s="26" t="s">
        <v>3363</v>
      </c>
      <c r="K2450" s="23" t="str">
        <f t="shared" si="38"/>
        <v>                "Status":"Good",</v>
      </c>
    </row>
    <row r="2451" spans="3:11" ht="16.5" hidden="1" x14ac:dyDescent="0.25">
      <c r="C2451" s="26" t="s">
        <v>3364</v>
      </c>
      <c r="K2451" s="23" t="str">
        <f t="shared" si="38"/>
        <v>                "Timestamp":"2023-08-26T05:59:41Z",</v>
      </c>
    </row>
    <row r="2452" spans="3:11" ht="16.5" hidden="1" x14ac:dyDescent="0.25">
      <c r="C2452" s="26" t="s">
        <v>230</v>
      </c>
      <c r="K2452" s="23" t="str">
        <f t="shared" si="38"/>
        <v>                "Value":1473505,</v>
      </c>
    </row>
    <row r="2453" spans="3:11" ht="16.5" hidden="1" x14ac:dyDescent="0.25">
      <c r="C2453" s="26" t="s">
        <v>231</v>
      </c>
      <c r="K2453" s="23" t="str">
        <f t="shared" si="38"/>
        <v>                "UOM":null</v>
      </c>
    </row>
    <row r="2454" spans="3:11" ht="16.5" hidden="1" x14ac:dyDescent="0.25">
      <c r="C2454" s="26" t="s">
        <v>232</v>
      </c>
      <c r="K2454" s="23" t="str">
        <f t="shared" si="38"/>
        <v>            },</v>
      </c>
    </row>
    <row r="2455" spans="3:11" ht="16.5" hidden="1" x14ac:dyDescent="0.25">
      <c r="C2455" s="26" t="s">
        <v>2015</v>
      </c>
      <c r="K2455" s="23" t="str">
        <f t="shared" si="38"/>
        <v>            "Message":null</v>
      </c>
    </row>
    <row r="2456" spans="3:11" ht="16.5" hidden="1" x14ac:dyDescent="0.25">
      <c r="C2456" s="26" t="s">
        <v>3365</v>
      </c>
      <c r="K2456" s="23" t="str">
        <f t="shared" si="38"/>
        <v>        },</v>
      </c>
    </row>
    <row r="2457" spans="3:11" ht="16.5" hidden="1" x14ac:dyDescent="0.25">
      <c r="C2457" s="26" t="s">
        <v>233</v>
      </c>
      <c r="K2457" s="23" t="str">
        <f t="shared" si="38"/>
        <v>        {</v>
      </c>
    </row>
    <row r="2458" spans="3:11" ht="16.5" hidden="1" x14ac:dyDescent="0.25">
      <c r="C2458" s="26" t="s">
        <v>184</v>
      </c>
      <c r="K2458" s="23" t="str">
        <f t="shared" si="38"/>
        <v>            "Name":"CN.QZH.RIM01.PML01.KWH.KWH9001.TOT",</v>
      </c>
    </row>
    <row r="2459" spans="3:11" ht="16.5" hidden="1" x14ac:dyDescent="0.25">
      <c r="C2459" s="26" t="s">
        <v>234</v>
      </c>
      <c r="K2459" s="23" t="str">
        <f t="shared" si="38"/>
        <v>            "Path":null,</v>
      </c>
    </row>
    <row r="2460" spans="3:11" ht="16.5" hidden="1" x14ac:dyDescent="0.25">
      <c r="C2460" s="26" t="s">
        <v>183</v>
      </c>
      <c r="K2460" s="23" t="str">
        <f t="shared" si="38"/>
        <v>            "Data":null,</v>
      </c>
    </row>
    <row r="2461" spans="3:11" ht="16.5" hidden="1" x14ac:dyDescent="0.25">
      <c r="C2461" s="26" t="s">
        <v>182</v>
      </c>
      <c r="K2461" s="23" t="str">
        <f t="shared" si="38"/>
        <v>            "Message":"(-12011) PI Point not found '\\CHNAWSPIMSDAP\CN.QZH.RIM01.PML01.KWH.KWH9001.TOT'."</v>
      </c>
    </row>
    <row r="2462" spans="3:11" ht="16.5" hidden="1" x14ac:dyDescent="0.25">
      <c r="C2462" s="26" t="s">
        <v>3366</v>
      </c>
      <c r="K2462" s="23" t="str">
        <f t="shared" si="38"/>
        <v>        },</v>
      </c>
    </row>
    <row r="2463" spans="3:11" ht="16.5" hidden="1" x14ac:dyDescent="0.25">
      <c r="C2463" s="26" t="s">
        <v>2639</v>
      </c>
      <c r="K2463" s="23" t="str">
        <f t="shared" si="38"/>
        <v>        {</v>
      </c>
    </row>
    <row r="2464" spans="3:11" ht="16.5" hidden="1" x14ac:dyDescent="0.25">
      <c r="C2464" s="26" t="s">
        <v>2640</v>
      </c>
      <c r="K2464" s="23" t="str">
        <f t="shared" si="38"/>
        <v>            "Name":"CN.QZH.RIM01.PML01.KWH.KWH9008.TOT",</v>
      </c>
    </row>
    <row r="2465" spans="3:11" ht="16.5" hidden="1" x14ac:dyDescent="0.25">
      <c r="C2465" s="26" t="s">
        <v>3367</v>
      </c>
      <c r="K2465" s="23" t="str">
        <f t="shared" si="38"/>
        <v>            "Path":null,</v>
      </c>
    </row>
    <row r="2466" spans="3:11" ht="16.5" hidden="1" x14ac:dyDescent="0.25">
      <c r="C2466" s="26" t="s">
        <v>183</v>
      </c>
      <c r="K2466" s="23" t="str">
        <f t="shared" si="38"/>
        <v>            "Data":null,</v>
      </c>
    </row>
    <row r="2467" spans="3:11" ht="16.5" hidden="1" x14ac:dyDescent="0.25">
      <c r="C2467" s="26" t="s">
        <v>182</v>
      </c>
      <c r="K2467" s="23" t="str">
        <f t="shared" si="38"/>
        <v>            "Message":"(-12011) PI Point not found '\\CHNAWSPIMSDAP\CN.QZH.RIM01.PML01.KWH.KWH9008.TOT'."</v>
      </c>
    </row>
    <row r="2468" spans="3:11" ht="16.5" hidden="1" x14ac:dyDescent="0.25">
      <c r="C2468" s="26" t="s">
        <v>3368</v>
      </c>
      <c r="K2468" s="23" t="str">
        <f t="shared" si="38"/>
        <v>        },</v>
      </c>
    </row>
    <row r="2469" spans="3:11" ht="16.5" hidden="1" x14ac:dyDescent="0.25">
      <c r="C2469" s="26" t="s">
        <v>2639</v>
      </c>
      <c r="K2469" s="23" t="str">
        <f t="shared" si="38"/>
        <v>        {</v>
      </c>
    </row>
    <row r="2470" spans="3:11" ht="16.5" hidden="1" x14ac:dyDescent="0.25">
      <c r="C2470" s="26" t="s">
        <v>2640</v>
      </c>
      <c r="K2470" s="23" t="str">
        <f t="shared" si="38"/>
        <v>            "Name":"CN.QZH.RIM01.PML01.KWH.KWH9013.TOT",</v>
      </c>
    </row>
    <row r="2471" spans="3:11" ht="16.5" hidden="1" x14ac:dyDescent="0.25">
      <c r="C2471" s="26" t="s">
        <v>3369</v>
      </c>
      <c r="K2471" s="23" t="str">
        <f t="shared" si="38"/>
        <v>            "Path":null,</v>
      </c>
    </row>
    <row r="2472" spans="3:11" ht="16.5" hidden="1" x14ac:dyDescent="0.25">
      <c r="C2472" s="26" t="s">
        <v>183</v>
      </c>
      <c r="K2472" s="23" t="str">
        <f t="shared" si="38"/>
        <v>            "Data":null,</v>
      </c>
    </row>
    <row r="2473" spans="3:11" ht="16.5" hidden="1" x14ac:dyDescent="0.25">
      <c r="C2473" s="26" t="s">
        <v>182</v>
      </c>
      <c r="K2473" s="23" t="str">
        <f t="shared" si="38"/>
        <v>            "Message":"(-12011) PI Point not found '\\CHNAWSPIMSDAP\CN.QZH.RIM01.PML01.KWH.KWH9013.TOT'."</v>
      </c>
    </row>
    <row r="2474" spans="3:11" ht="16.5" hidden="1" x14ac:dyDescent="0.25">
      <c r="C2474" s="26" t="s">
        <v>3370</v>
      </c>
      <c r="K2474" s="23" t="str">
        <f t="shared" si="38"/>
        <v>        },</v>
      </c>
    </row>
    <row r="2475" spans="3:11" ht="16.5" hidden="1" x14ac:dyDescent="0.25">
      <c r="C2475" s="26" t="s">
        <v>2639</v>
      </c>
      <c r="K2475" s="23" t="str">
        <f t="shared" si="38"/>
        <v>        {</v>
      </c>
    </row>
    <row r="2476" spans="3:11" ht="16.5" hidden="1" x14ac:dyDescent="0.25">
      <c r="C2476" s="26" t="s">
        <v>2640</v>
      </c>
      <c r="K2476" s="23" t="str">
        <f t="shared" si="38"/>
        <v>            "Name":"CN.QZH.RIM01.PML01.KWH.KWH9014.TOT",</v>
      </c>
    </row>
    <row r="2477" spans="3:11" ht="16.5" hidden="1" x14ac:dyDescent="0.25">
      <c r="C2477" s="26" t="s">
        <v>3371</v>
      </c>
      <c r="K2477" s="23" t="str">
        <f t="shared" si="38"/>
        <v>            "Path":null,</v>
      </c>
    </row>
    <row r="2478" spans="3:11" ht="16.5" hidden="1" x14ac:dyDescent="0.25">
      <c r="C2478" s="26" t="s">
        <v>183</v>
      </c>
      <c r="K2478" s="23" t="str">
        <f t="shared" si="38"/>
        <v>            "Data":null,</v>
      </c>
    </row>
    <row r="2479" spans="3:11" ht="16.5" hidden="1" x14ac:dyDescent="0.25">
      <c r="C2479" s="26" t="s">
        <v>182</v>
      </c>
      <c r="K2479" s="23" t="str">
        <f t="shared" si="38"/>
        <v>            "Message":"(-12011) PI Point not found '\\CHNAWSPIMSDAP\CN.QZH.RIM01.PML01.KWH.KWH9014.TOT'."</v>
      </c>
    </row>
    <row r="2480" spans="3:11" ht="16.5" hidden="1" x14ac:dyDescent="0.25">
      <c r="C2480" s="26" t="s">
        <v>3372</v>
      </c>
      <c r="K2480" s="23" t="str">
        <f t="shared" si="38"/>
        <v>        },</v>
      </c>
    </row>
    <row r="2481" spans="3:11" ht="16.5" hidden="1" x14ac:dyDescent="0.25">
      <c r="C2481" s="26" t="s">
        <v>2639</v>
      </c>
      <c r="K2481" s="23" t="str">
        <f t="shared" si="38"/>
        <v>        {</v>
      </c>
    </row>
    <row r="2482" spans="3:11" ht="16.5" hidden="1" x14ac:dyDescent="0.25">
      <c r="C2482" s="26" t="s">
        <v>2640</v>
      </c>
      <c r="K2482" s="23" t="str">
        <f t="shared" si="38"/>
        <v>            "Name":"CN.QZH.REF00.DEW01.KWH.KWH_TL01.TOT",</v>
      </c>
    </row>
    <row r="2483" spans="3:11" ht="16.5" hidden="1" x14ac:dyDescent="0.25">
      <c r="C2483" s="26" t="s">
        <v>3373</v>
      </c>
      <c r="K2483" s="23" t="str">
        <f t="shared" si="38"/>
        <v>            "Path":null,</v>
      </c>
    </row>
    <row r="2484" spans="3:11" ht="16.5" hidden="1" x14ac:dyDescent="0.25">
      <c r="C2484" s="26" t="s">
        <v>183</v>
      </c>
      <c r="K2484" s="23" t="str">
        <f t="shared" si="38"/>
        <v>            "Data":null,</v>
      </c>
    </row>
    <row r="2485" spans="3:11" ht="16.5" hidden="1" x14ac:dyDescent="0.25">
      <c r="C2485" s="26" t="s">
        <v>182</v>
      </c>
      <c r="K2485" s="23" t="str">
        <f t="shared" si="38"/>
        <v>            "Message":"(-12011) PI Point not found '\\CHNAWSPIMSDAP\CN.QZH.REF00.DEW01.KWH.KWH_TL01.TOT'."</v>
      </c>
    </row>
    <row r="2486" spans="3:11" ht="16.5" hidden="1" x14ac:dyDescent="0.25">
      <c r="C2486" s="26" t="s">
        <v>3374</v>
      </c>
      <c r="K2486" s="23" t="str">
        <f t="shared" si="38"/>
        <v>        },</v>
      </c>
    </row>
    <row r="2487" spans="3:11" ht="16.5" hidden="1" x14ac:dyDescent="0.25">
      <c r="C2487" s="26" t="s">
        <v>2639</v>
      </c>
      <c r="K2487" s="23" t="str">
        <f t="shared" si="38"/>
        <v>        {</v>
      </c>
    </row>
    <row r="2488" spans="3:11" ht="16.5" hidden="1" x14ac:dyDescent="0.25">
      <c r="C2488" s="26" t="s">
        <v>2640</v>
      </c>
      <c r="K2488" s="23" t="str">
        <f t="shared" si="38"/>
        <v>            "Name":"CN.QZH.UTI01.UTI01.KWH.KWH1804_01.TOT",</v>
      </c>
    </row>
    <row r="2489" spans="3:11" ht="16.5" hidden="1" x14ac:dyDescent="0.25">
      <c r="C2489" s="26" t="s">
        <v>3375</v>
      </c>
      <c r="K2489" s="23" t="str">
        <f t="shared" si="38"/>
        <v>            "Path":null,</v>
      </c>
    </row>
    <row r="2490" spans="3:11" ht="16.5" hidden="1" x14ac:dyDescent="0.25">
      <c r="C2490" s="26" t="s">
        <v>183</v>
      </c>
      <c r="K2490" s="23" t="str">
        <f t="shared" si="38"/>
        <v>            "Data":null,</v>
      </c>
    </row>
    <row r="2491" spans="3:11" ht="16.5" hidden="1" x14ac:dyDescent="0.25">
      <c r="C2491" s="26" t="s">
        <v>182</v>
      </c>
      <c r="K2491" s="23" t="str">
        <f t="shared" si="38"/>
        <v>            "Message":"(-12011) PI Point not found '\\CHNAWSPIMSDAP\CN.QZH.UTI01.UTI01.KWH.KWH1804_01.TOT'."</v>
      </c>
    </row>
    <row r="2492" spans="3:11" ht="16.5" hidden="1" x14ac:dyDescent="0.25">
      <c r="C2492" s="26" t="s">
        <v>3376</v>
      </c>
      <c r="K2492" s="23" t="str">
        <f t="shared" si="38"/>
        <v>        },</v>
      </c>
    </row>
    <row r="2493" spans="3:11" ht="16.5" hidden="1" x14ac:dyDescent="0.25">
      <c r="C2493" s="26" t="s">
        <v>2639</v>
      </c>
      <c r="K2493" s="23" t="str">
        <f t="shared" si="38"/>
        <v>        {</v>
      </c>
    </row>
    <row r="2494" spans="3:11" ht="16.5" hidden="1" x14ac:dyDescent="0.25">
      <c r="C2494" s="26" t="s">
        <v>2640</v>
      </c>
      <c r="K2494" s="23" t="str">
        <f t="shared" si="38"/>
        <v>            "Name":"CN.QZH.UTI01.UTI01.KWH.KWH2802_01.TOT",</v>
      </c>
    </row>
    <row r="2495" spans="3:11" ht="16.5" hidden="1" x14ac:dyDescent="0.25">
      <c r="C2495" s="26" t="s">
        <v>3377</v>
      </c>
      <c r="K2495" s="23" t="str">
        <f t="shared" si="38"/>
        <v>            "Path":null,</v>
      </c>
    </row>
    <row r="2496" spans="3:11" ht="16.5" hidden="1" x14ac:dyDescent="0.25">
      <c r="C2496" s="26" t="s">
        <v>183</v>
      </c>
      <c r="K2496" s="23" t="str">
        <f t="shared" si="38"/>
        <v>            "Data":null,</v>
      </c>
    </row>
    <row r="2497" spans="3:11" ht="16.5" hidden="1" x14ac:dyDescent="0.25">
      <c r="C2497" s="26" t="s">
        <v>182</v>
      </c>
      <c r="K2497" s="23" t="str">
        <f t="shared" si="38"/>
        <v>            "Message":"(-12011) PI Point not found '\\CHNAWSPIMSDAP\CN.QZH.UTI01.UTI01.KWH.KWH2802_01.TOT'."</v>
      </c>
    </row>
    <row r="2498" spans="3:11" ht="16.5" hidden="1" x14ac:dyDescent="0.25">
      <c r="C2498" s="26" t="s">
        <v>3378</v>
      </c>
      <c r="K2498" s="23" t="str">
        <f t="shared" si="38"/>
        <v>        },</v>
      </c>
    </row>
    <row r="2499" spans="3:11" ht="16.5" hidden="1" x14ac:dyDescent="0.25">
      <c r="C2499" s="26" t="s">
        <v>2639</v>
      </c>
      <c r="K2499" s="23" t="str">
        <f t="shared" si="38"/>
        <v>        {</v>
      </c>
    </row>
    <row r="2500" spans="3:11" ht="16.5" hidden="1" x14ac:dyDescent="0.25">
      <c r="C2500" s="26" t="s">
        <v>2640</v>
      </c>
      <c r="K2500" s="23" t="str">
        <f t="shared" si="38"/>
        <v>            "Name":"CN.QZH.FLM01.MML01.KWH.KWH1801_01.TOT",</v>
      </c>
    </row>
    <row r="2501" spans="3:11" ht="16.5" hidden="1" x14ac:dyDescent="0.25">
      <c r="C2501" s="26" t="s">
        <v>3379</v>
      </c>
      <c r="K2501" s="23" t="str">
        <f t="shared" si="38"/>
        <v>            "Path":null,</v>
      </c>
    </row>
    <row r="2502" spans="3:11" ht="16.5" hidden="1" x14ac:dyDescent="0.25">
      <c r="C2502" s="26" t="s">
        <v>183</v>
      </c>
      <c r="K2502" s="23" t="str">
        <f t="shared" si="38"/>
        <v>            "Data":null,</v>
      </c>
    </row>
    <row r="2503" spans="3:11" ht="16.5" hidden="1" x14ac:dyDescent="0.25">
      <c r="C2503" s="26" t="s">
        <v>182</v>
      </c>
      <c r="K2503" s="23" t="str">
        <f t="shared" si="38"/>
        <v>            "Message":"(-12011) PI Point not found '\\CHNAWSPIMSDAP\CN.QZH.FLM01.MML01.KWH.KWH1801_01.TOT'."</v>
      </c>
    </row>
    <row r="2504" spans="3:11" ht="16.5" hidden="1" x14ac:dyDescent="0.25">
      <c r="C2504" s="26" t="s">
        <v>3380</v>
      </c>
      <c r="K2504" s="23" t="str">
        <f t="shared" si="38"/>
        <v>        },</v>
      </c>
    </row>
    <row r="2505" spans="3:11" ht="16.5" hidden="1" x14ac:dyDescent="0.25">
      <c r="C2505" s="26" t="s">
        <v>2639</v>
      </c>
      <c r="K2505" s="23" t="str">
        <f t="shared" ref="K2505:K2568" si="39">C2509</f>
        <v>        {</v>
      </c>
    </row>
    <row r="2506" spans="3:11" ht="16.5" hidden="1" x14ac:dyDescent="0.25">
      <c r="C2506" s="26" t="s">
        <v>2640</v>
      </c>
      <c r="K2506" s="23" t="str">
        <f t="shared" si="39"/>
        <v>            "Name":"CN.QZH.FLM02.MML01.KWH.KWH2801_01.TOT",</v>
      </c>
    </row>
    <row r="2507" spans="3:11" ht="16.5" hidden="1" x14ac:dyDescent="0.25">
      <c r="C2507" s="26" t="s">
        <v>3381</v>
      </c>
      <c r="K2507" s="23" t="str">
        <f t="shared" si="39"/>
        <v>            "Path":null,</v>
      </c>
    </row>
    <row r="2508" spans="3:11" ht="16.5" hidden="1" x14ac:dyDescent="0.25">
      <c r="C2508" s="26" t="s">
        <v>183</v>
      </c>
      <c r="K2508" s="23" t="str">
        <f t="shared" si="39"/>
        <v>            "Data":null,</v>
      </c>
    </row>
    <row r="2509" spans="3:11" ht="16.5" hidden="1" x14ac:dyDescent="0.25">
      <c r="C2509" s="26" t="s">
        <v>182</v>
      </c>
      <c r="K2509" s="23" t="str">
        <f t="shared" si="39"/>
        <v>            "Message":"(-12011) PI Point not found '\\CHNAWSPIMSDAP\CN.QZH.FLM02.MML01.KWH.KWH2801_01.TOT'."</v>
      </c>
    </row>
    <row r="2510" spans="3:11" ht="16.5" hidden="1" x14ac:dyDescent="0.25">
      <c r="C2510" s="26" t="s">
        <v>3382</v>
      </c>
      <c r="K2510" s="23" t="str">
        <f t="shared" si="39"/>
        <v>        },</v>
      </c>
    </row>
    <row r="2511" spans="3:11" ht="16.5" hidden="1" x14ac:dyDescent="0.25">
      <c r="C2511" s="26" t="s">
        <v>2639</v>
      </c>
      <c r="K2511" s="23" t="str">
        <f t="shared" si="39"/>
        <v>        {</v>
      </c>
    </row>
    <row r="2512" spans="3:11" ht="16.5" hidden="1" x14ac:dyDescent="0.25">
      <c r="C2512" s="26" t="s">
        <v>2640</v>
      </c>
      <c r="K2512" s="23" t="str">
        <f t="shared" si="39"/>
        <v>            "Name":"CN.QZH.FLM01.WHA01.KWH.KWH1802_01.TOT",</v>
      </c>
    </row>
    <row r="2513" spans="3:11" ht="16.5" hidden="1" x14ac:dyDescent="0.25">
      <c r="C2513" s="26" t="s">
        <v>3383</v>
      </c>
      <c r="K2513" s="23" t="str">
        <f t="shared" si="39"/>
        <v>            "Path":null,</v>
      </c>
    </row>
    <row r="2514" spans="3:11" ht="16.5" hidden="1" x14ac:dyDescent="0.25">
      <c r="C2514" s="26" t="s">
        <v>183</v>
      </c>
      <c r="K2514" s="23" t="str">
        <f t="shared" si="39"/>
        <v>            "Data":null,</v>
      </c>
    </row>
    <row r="2515" spans="3:11" ht="16.5" hidden="1" x14ac:dyDescent="0.25">
      <c r="C2515" s="26" t="s">
        <v>182</v>
      </c>
      <c r="K2515" s="23" t="str">
        <f t="shared" si="39"/>
        <v>            "Message":"(-12011) PI Point not found '\\CHNAWSPIMSDAP\CN.QZH.FLM01.WHA01.KWH.KWH1802_01.TOT'."</v>
      </c>
    </row>
    <row r="2516" spans="3:11" ht="16.5" hidden="1" x14ac:dyDescent="0.25">
      <c r="C2516" s="26" t="s">
        <v>3384</v>
      </c>
      <c r="K2516" s="23" t="str">
        <f t="shared" si="39"/>
        <v>        },</v>
      </c>
    </row>
    <row r="2517" spans="3:11" ht="16.5" hidden="1" x14ac:dyDescent="0.25">
      <c r="C2517" s="26" t="s">
        <v>2639</v>
      </c>
      <c r="K2517" s="23" t="str">
        <f t="shared" si="39"/>
        <v>        {</v>
      </c>
    </row>
    <row r="2518" spans="3:11" ht="16.5" hidden="1" x14ac:dyDescent="0.25">
      <c r="C2518" s="26" t="s">
        <v>2640</v>
      </c>
      <c r="K2518" s="23" t="str">
        <f t="shared" si="39"/>
        <v>            "Name":"CN.QZH.FLM01.UTI01.KWH.KWH1503_01.TOT",</v>
      </c>
    </row>
    <row r="2519" spans="3:11" ht="16.5" hidden="1" x14ac:dyDescent="0.25">
      <c r="C2519" s="26" t="s">
        <v>3385</v>
      </c>
      <c r="K2519" s="23" t="str">
        <f t="shared" si="39"/>
        <v>            "Path":null,</v>
      </c>
    </row>
    <row r="2520" spans="3:11" ht="16.5" hidden="1" x14ac:dyDescent="0.25">
      <c r="C2520" s="26" t="s">
        <v>183</v>
      </c>
      <c r="K2520" s="23" t="str">
        <f t="shared" si="39"/>
        <v>            "Data":null,</v>
      </c>
    </row>
    <row r="2521" spans="3:11" ht="16.5" hidden="1" x14ac:dyDescent="0.25">
      <c r="C2521" s="26" t="s">
        <v>182</v>
      </c>
      <c r="K2521" s="23" t="str">
        <f t="shared" si="39"/>
        <v>            "Message":"(-12011) PI Point not found '\\CHNAWSPIMSDAP\CN.QZH.FLM01.UTI01.KWH.KWH1503_01.TOT'."</v>
      </c>
    </row>
    <row r="2522" spans="3:11" ht="16.5" hidden="1" x14ac:dyDescent="0.25">
      <c r="C2522" s="26" t="s">
        <v>3386</v>
      </c>
      <c r="K2522" s="23" t="str">
        <f t="shared" si="39"/>
        <v>        },</v>
      </c>
    </row>
    <row r="2523" spans="3:11" ht="16.5" hidden="1" x14ac:dyDescent="0.25">
      <c r="C2523" s="26" t="s">
        <v>2639</v>
      </c>
      <c r="K2523" s="23" t="str">
        <f t="shared" si="39"/>
        <v>        {</v>
      </c>
    </row>
    <row r="2524" spans="3:11" ht="16.5" hidden="1" x14ac:dyDescent="0.25">
      <c r="C2524" s="26" t="s">
        <v>2640</v>
      </c>
      <c r="K2524" s="23" t="str">
        <f t="shared" si="39"/>
        <v>            "Name":"CN.QZH.UTI01.UTI01.KWH.KWH1519_01.TOT",</v>
      </c>
    </row>
    <row r="2525" spans="3:11" ht="16.5" hidden="1" x14ac:dyDescent="0.25">
      <c r="C2525" s="26" t="s">
        <v>3387</v>
      </c>
      <c r="K2525" s="23" t="str">
        <f t="shared" si="39"/>
        <v>            "Path":null,</v>
      </c>
    </row>
    <row r="2526" spans="3:11" ht="16.5" hidden="1" x14ac:dyDescent="0.25">
      <c r="C2526" s="26" t="s">
        <v>183</v>
      </c>
      <c r="K2526" s="23" t="str">
        <f t="shared" si="39"/>
        <v>            "Data":null,</v>
      </c>
    </row>
    <row r="2527" spans="3:11" ht="16.5" hidden="1" x14ac:dyDescent="0.25">
      <c r="C2527" s="26" t="s">
        <v>182</v>
      </c>
      <c r="K2527" s="23" t="str">
        <f t="shared" si="39"/>
        <v>            "Message":"(-12011) PI Point not found '\\CHNAWSPIMSDAP\CN.QZH.UTI01.UTI01.KWH.KWH1519_01.TOT'."</v>
      </c>
    </row>
    <row r="2528" spans="3:11" ht="16.5" hidden="1" x14ac:dyDescent="0.25">
      <c r="C2528" s="26" t="s">
        <v>3388</v>
      </c>
      <c r="K2528" s="23" t="str">
        <f t="shared" si="39"/>
        <v>        },</v>
      </c>
    </row>
    <row r="2529" spans="3:11" ht="16.5" hidden="1" x14ac:dyDescent="0.25">
      <c r="C2529" s="26" t="s">
        <v>2639</v>
      </c>
      <c r="K2529" s="23" t="str">
        <f t="shared" si="39"/>
        <v>        {</v>
      </c>
    </row>
    <row r="2530" spans="3:11" ht="16.5" hidden="1" x14ac:dyDescent="0.25">
      <c r="C2530" s="26" t="s">
        <v>2640</v>
      </c>
      <c r="K2530" s="23" t="str">
        <f t="shared" si="39"/>
        <v>            "Name":"CN.QZH.UTI01.UTI01.KWH.KWH1520_01.TOT",</v>
      </c>
    </row>
    <row r="2531" spans="3:11" ht="16.5" hidden="1" x14ac:dyDescent="0.25">
      <c r="C2531" s="26" t="s">
        <v>3389</v>
      </c>
      <c r="K2531" s="23" t="str">
        <f t="shared" si="39"/>
        <v>            "Path":null,</v>
      </c>
    </row>
    <row r="2532" spans="3:11" ht="16.5" hidden="1" x14ac:dyDescent="0.25">
      <c r="C2532" s="26" t="s">
        <v>183</v>
      </c>
      <c r="K2532" s="23" t="str">
        <f t="shared" si="39"/>
        <v>            "Data":null,</v>
      </c>
    </row>
    <row r="2533" spans="3:11" ht="16.5" hidden="1" x14ac:dyDescent="0.25">
      <c r="C2533" s="26" t="s">
        <v>182</v>
      </c>
      <c r="K2533" s="23" t="str">
        <f t="shared" si="39"/>
        <v>            "Message":"(-12011) PI Point not found '\\CHNAWSPIMSDAP\CN.QZH.UTI01.UTI01.KWH.KWH1520_01.TOT'."</v>
      </c>
    </row>
    <row r="2534" spans="3:11" ht="16.5" hidden="1" x14ac:dyDescent="0.25">
      <c r="C2534" s="26" t="s">
        <v>3390</v>
      </c>
      <c r="K2534" s="23" t="str">
        <f t="shared" si="39"/>
        <v>        },</v>
      </c>
    </row>
    <row r="2535" spans="3:11" ht="16.5" hidden="1" x14ac:dyDescent="0.25">
      <c r="C2535" s="26" t="s">
        <v>2639</v>
      </c>
      <c r="K2535" s="23" t="str">
        <f t="shared" si="39"/>
        <v>        {</v>
      </c>
    </row>
    <row r="2536" spans="3:11" ht="16.5" hidden="1" x14ac:dyDescent="0.25">
      <c r="C2536" s="26" t="s">
        <v>2640</v>
      </c>
      <c r="K2536" s="23" t="str">
        <f t="shared" si="39"/>
        <v>            "Name":"CN.QZH.FLM01.MML01.KWH.KWH1514_01.TOT",</v>
      </c>
    </row>
    <row r="2537" spans="3:11" ht="16.5" hidden="1" x14ac:dyDescent="0.25">
      <c r="C2537" s="26" t="s">
        <v>3391</v>
      </c>
      <c r="K2537" s="23" t="str">
        <f t="shared" si="39"/>
        <v>            "Path":"\\CHNAWSPIMSDAP\CN.QZH.FLM01.MML01.KWH.KWH1514_01.TOT",</v>
      </c>
    </row>
    <row r="2538" spans="3:11" ht="16.5" hidden="1" x14ac:dyDescent="0.25">
      <c r="C2538" s="26" t="s">
        <v>183</v>
      </c>
      <c r="K2538" s="23" t="str">
        <f t="shared" si="39"/>
        <v>            "Data":{</v>
      </c>
    </row>
    <row r="2539" spans="3:11" ht="16.5" hidden="1" x14ac:dyDescent="0.25">
      <c r="C2539" s="26" t="s">
        <v>182</v>
      </c>
      <c r="K2539" s="23" t="str">
        <f t="shared" si="39"/>
        <v>                "IsGood":true,</v>
      </c>
    </row>
    <row r="2540" spans="3:11" ht="16.5" hidden="1" x14ac:dyDescent="0.25">
      <c r="C2540" s="26" t="s">
        <v>3392</v>
      </c>
      <c r="K2540" s="23" t="str">
        <f t="shared" si="39"/>
        <v>                "Status":"Good",</v>
      </c>
    </row>
    <row r="2541" spans="3:11" ht="16.5" hidden="1" x14ac:dyDescent="0.25">
      <c r="C2541" s="26" t="s">
        <v>3393</v>
      </c>
      <c r="K2541" s="23" t="str">
        <f t="shared" si="39"/>
        <v>                "Timestamp":"2023-08-26T05:56:17Z",</v>
      </c>
    </row>
    <row r="2542" spans="3:11" ht="16.5" hidden="1" x14ac:dyDescent="0.25">
      <c r="C2542" s="26" t="s">
        <v>230</v>
      </c>
      <c r="K2542" s="23" t="str">
        <f t="shared" si="39"/>
        <v>                "Value":18108488,</v>
      </c>
    </row>
    <row r="2543" spans="3:11" ht="16.5" hidden="1" x14ac:dyDescent="0.25">
      <c r="C2543" s="26" t="s">
        <v>231</v>
      </c>
      <c r="K2543" s="23" t="str">
        <f t="shared" si="39"/>
        <v>                "UOM":null</v>
      </c>
    </row>
    <row r="2544" spans="3:11" ht="16.5" hidden="1" x14ac:dyDescent="0.25">
      <c r="C2544" s="26" t="s">
        <v>232</v>
      </c>
      <c r="K2544" s="23" t="str">
        <f t="shared" si="39"/>
        <v>            },</v>
      </c>
    </row>
    <row r="2545" spans="3:11" ht="16.5" hidden="1" x14ac:dyDescent="0.25">
      <c r="C2545" s="26" t="s">
        <v>3394</v>
      </c>
      <c r="K2545" s="23" t="str">
        <f t="shared" si="39"/>
        <v>            "Message":null</v>
      </c>
    </row>
    <row r="2546" spans="3:11" ht="16.5" hidden="1" x14ac:dyDescent="0.25">
      <c r="C2546" s="26" t="s">
        <v>3395</v>
      </c>
      <c r="K2546" s="23" t="str">
        <f t="shared" si="39"/>
        <v>        },</v>
      </c>
    </row>
    <row r="2547" spans="3:11" ht="16.5" hidden="1" x14ac:dyDescent="0.25">
      <c r="C2547" s="26" t="s">
        <v>233</v>
      </c>
      <c r="K2547" s="23" t="str">
        <f t="shared" si="39"/>
        <v>        {</v>
      </c>
    </row>
    <row r="2548" spans="3:11" ht="16.5" hidden="1" x14ac:dyDescent="0.25">
      <c r="C2548" s="26" t="s">
        <v>184</v>
      </c>
      <c r="K2548" s="23" t="str">
        <f t="shared" si="39"/>
        <v>            "Name":"CN.QZH.FLM01.UTI01.KWH.KWH1512_01.TOT",</v>
      </c>
    </row>
    <row r="2549" spans="3:11" ht="16.5" hidden="1" x14ac:dyDescent="0.25">
      <c r="C2549" s="26" t="s">
        <v>234</v>
      </c>
      <c r="K2549" s="23" t="str">
        <f t="shared" si="39"/>
        <v>            "Path":null,</v>
      </c>
    </row>
    <row r="2550" spans="3:11" ht="16.5" hidden="1" x14ac:dyDescent="0.25">
      <c r="C2550" s="26" t="s">
        <v>183</v>
      </c>
      <c r="K2550" s="23" t="str">
        <f t="shared" si="39"/>
        <v>            "Data":null,</v>
      </c>
    </row>
    <row r="2551" spans="3:11" ht="16.5" hidden="1" x14ac:dyDescent="0.25">
      <c r="C2551" s="26" t="s">
        <v>182</v>
      </c>
      <c r="K2551" s="23" t="str">
        <f t="shared" si="39"/>
        <v>            "Message":"(-12011) PI Point not found '\\CHNAWSPIMSDAP\CN.QZH.FLM01.UTI01.KWH.KWH1512_01.TOT'."</v>
      </c>
    </row>
    <row r="2552" spans="3:11" ht="16.5" hidden="1" x14ac:dyDescent="0.25">
      <c r="C2552" s="26" t="s">
        <v>3396</v>
      </c>
      <c r="K2552" s="23" t="str">
        <f t="shared" si="39"/>
        <v>        },</v>
      </c>
    </row>
    <row r="2553" spans="3:11" ht="16.5" hidden="1" x14ac:dyDescent="0.25">
      <c r="C2553" s="26" t="s">
        <v>2639</v>
      </c>
      <c r="K2553" s="23" t="str">
        <f t="shared" si="39"/>
        <v>        {</v>
      </c>
    </row>
    <row r="2554" spans="3:11" ht="16.5" hidden="1" x14ac:dyDescent="0.25">
      <c r="C2554" s="26" t="s">
        <v>2640</v>
      </c>
      <c r="K2554" s="23" t="str">
        <f t="shared" si="39"/>
        <v>            "Name":"CN.QZH.UTI01.UTI01.KWH.KWH1510_01.TOT",</v>
      </c>
    </row>
    <row r="2555" spans="3:11" ht="16.5" hidden="1" x14ac:dyDescent="0.25">
      <c r="C2555" s="26" t="s">
        <v>3397</v>
      </c>
      <c r="K2555" s="23" t="str">
        <f t="shared" si="39"/>
        <v>            "Path":null,</v>
      </c>
    </row>
    <row r="2556" spans="3:11" ht="16.5" hidden="1" x14ac:dyDescent="0.25">
      <c r="C2556" s="26" t="s">
        <v>183</v>
      </c>
      <c r="K2556" s="23" t="str">
        <f t="shared" si="39"/>
        <v>            "Data":null,</v>
      </c>
    </row>
    <row r="2557" spans="3:11" ht="16.5" hidden="1" x14ac:dyDescent="0.25">
      <c r="C2557" s="26" t="s">
        <v>182</v>
      </c>
      <c r="K2557" s="23" t="str">
        <f t="shared" si="39"/>
        <v>            "Message":"(-12011) PI Point not found '\\CHNAWSPIMSDAP\CN.QZH.UTI01.UTI01.KWH.KWH1510_01.TOT'."</v>
      </c>
    </row>
    <row r="2558" spans="3:11" ht="16.5" hidden="1" x14ac:dyDescent="0.25">
      <c r="C2558" s="26" t="s">
        <v>3398</v>
      </c>
      <c r="K2558" s="23" t="str">
        <f t="shared" si="39"/>
        <v>        },</v>
      </c>
    </row>
    <row r="2559" spans="3:11" ht="16.5" hidden="1" x14ac:dyDescent="0.25">
      <c r="C2559" s="26" t="s">
        <v>2639</v>
      </c>
      <c r="K2559" s="23" t="str">
        <f t="shared" si="39"/>
        <v>        {</v>
      </c>
    </row>
    <row r="2560" spans="3:11" ht="16.5" hidden="1" x14ac:dyDescent="0.25">
      <c r="C2560" s="26" t="s">
        <v>2640</v>
      </c>
      <c r="K2560" s="23" t="str">
        <f t="shared" si="39"/>
        <v>            "Name":"CN.QZH.FLM01.MML01.KWH.KWH1517_01.TOT",</v>
      </c>
    </row>
    <row r="2561" spans="3:11" ht="16.5" hidden="1" x14ac:dyDescent="0.25">
      <c r="C2561" s="26" t="s">
        <v>3399</v>
      </c>
      <c r="K2561" s="23" t="str">
        <f t="shared" si="39"/>
        <v>            "Path":null,</v>
      </c>
    </row>
    <row r="2562" spans="3:11" ht="16.5" hidden="1" x14ac:dyDescent="0.25">
      <c r="C2562" s="26" t="s">
        <v>183</v>
      </c>
      <c r="K2562" s="23" t="str">
        <f t="shared" si="39"/>
        <v>            "Data":null,</v>
      </c>
    </row>
    <row r="2563" spans="3:11" ht="16.5" hidden="1" x14ac:dyDescent="0.25">
      <c r="C2563" s="26" t="s">
        <v>182</v>
      </c>
      <c r="K2563" s="23" t="str">
        <f t="shared" si="39"/>
        <v>            "Message":"(-12011) PI Point not found '\\CHNAWSPIMSDAP\CN.QZH.FLM01.MML01.KWH.KWH1517_01.TOT'."</v>
      </c>
    </row>
    <row r="2564" spans="3:11" ht="16.5" hidden="1" x14ac:dyDescent="0.25">
      <c r="C2564" s="26" t="s">
        <v>3400</v>
      </c>
      <c r="K2564" s="23" t="str">
        <f t="shared" si="39"/>
        <v>        },</v>
      </c>
    </row>
    <row r="2565" spans="3:11" ht="16.5" hidden="1" x14ac:dyDescent="0.25">
      <c r="C2565" s="26" t="s">
        <v>2639</v>
      </c>
      <c r="K2565" s="23" t="str">
        <f t="shared" si="39"/>
        <v>        {</v>
      </c>
    </row>
    <row r="2566" spans="3:11" ht="16.5" hidden="1" x14ac:dyDescent="0.25">
      <c r="C2566" s="26" t="s">
        <v>2640</v>
      </c>
      <c r="K2566" s="23" t="str">
        <f t="shared" si="39"/>
        <v>            "Name":"CN.QZH.FLM01.QC01.KWH.KWH1518_01.TOT",</v>
      </c>
    </row>
    <row r="2567" spans="3:11" ht="16.5" hidden="1" x14ac:dyDescent="0.25">
      <c r="C2567" s="26" t="s">
        <v>3401</v>
      </c>
      <c r="K2567" s="23" t="str">
        <f t="shared" si="39"/>
        <v>            "Path":null,</v>
      </c>
    </row>
    <row r="2568" spans="3:11" ht="16.5" hidden="1" x14ac:dyDescent="0.25">
      <c r="C2568" s="26" t="s">
        <v>183</v>
      </c>
      <c r="K2568" s="23" t="str">
        <f t="shared" si="39"/>
        <v>            "Data":null,</v>
      </c>
    </row>
    <row r="2569" spans="3:11" ht="16.5" hidden="1" x14ac:dyDescent="0.25">
      <c r="C2569" s="26" t="s">
        <v>182</v>
      </c>
      <c r="K2569" s="23" t="str">
        <f t="shared" ref="K2569:K2632" si="40">C2573</f>
        <v>            "Message":"(-12011) PI Point not found '\\CHNAWSPIMSDAP\CN.QZH.FLM01.QC01.KWH.KWH1518_01.TOT'."</v>
      </c>
    </row>
    <row r="2570" spans="3:11" ht="16.5" hidden="1" x14ac:dyDescent="0.25">
      <c r="C2570" s="26" t="s">
        <v>3402</v>
      </c>
      <c r="K2570" s="23" t="str">
        <f t="shared" si="40"/>
        <v>        },</v>
      </c>
    </row>
    <row r="2571" spans="3:11" ht="16.5" hidden="1" x14ac:dyDescent="0.25">
      <c r="C2571" s="26" t="s">
        <v>2639</v>
      </c>
      <c r="K2571" s="23" t="str">
        <f t="shared" si="40"/>
        <v>        {</v>
      </c>
    </row>
    <row r="2572" spans="3:11" ht="16.5" hidden="1" x14ac:dyDescent="0.25">
      <c r="C2572" s="26" t="s">
        <v>2640</v>
      </c>
      <c r="K2572" s="23" t="str">
        <f t="shared" si="40"/>
        <v>            "Name":"CN.QZH.UTI01.UTI01.KWH.KWH1803_01.TOT",</v>
      </c>
    </row>
    <row r="2573" spans="3:11" ht="16.5" hidden="1" x14ac:dyDescent="0.25">
      <c r="C2573" s="26" t="s">
        <v>3403</v>
      </c>
      <c r="K2573" s="23" t="str">
        <f t="shared" si="40"/>
        <v>            "Path":null,</v>
      </c>
    </row>
    <row r="2574" spans="3:11" ht="16.5" hidden="1" x14ac:dyDescent="0.25">
      <c r="C2574" s="26" t="s">
        <v>183</v>
      </c>
      <c r="K2574" s="23" t="str">
        <f t="shared" si="40"/>
        <v>            "Data":null,</v>
      </c>
    </row>
    <row r="2575" spans="3:11" ht="16.5" hidden="1" x14ac:dyDescent="0.25">
      <c r="C2575" s="26" t="s">
        <v>182</v>
      </c>
      <c r="K2575" s="23" t="str">
        <f t="shared" si="40"/>
        <v>            "Message":"(-12011) PI Point not found '\\CHNAWSPIMSDAP\CN.QZH.UTI01.UTI01.KWH.KWH1803_01.TOT'."</v>
      </c>
    </row>
    <row r="2576" spans="3:11" ht="16.5" hidden="1" x14ac:dyDescent="0.25">
      <c r="C2576" s="26" t="s">
        <v>3404</v>
      </c>
      <c r="K2576" s="23" t="str">
        <f t="shared" si="40"/>
        <v>        },</v>
      </c>
    </row>
    <row r="2577" spans="3:11" ht="16.5" hidden="1" x14ac:dyDescent="0.25">
      <c r="C2577" s="26" t="s">
        <v>2639</v>
      </c>
      <c r="K2577" s="23" t="str">
        <f t="shared" si="40"/>
        <v>        {</v>
      </c>
    </row>
    <row r="2578" spans="3:11" ht="16.5" hidden="1" x14ac:dyDescent="0.25">
      <c r="C2578" s="26" t="s">
        <v>2640</v>
      </c>
      <c r="K2578" s="23" t="str">
        <f t="shared" si="40"/>
        <v>            "Name":"CN.QZH.UTI01.UTI01.FT.FT_001_INTPV.TOT",</v>
      </c>
    </row>
    <row r="2579" spans="3:11" ht="16.5" hidden="1" x14ac:dyDescent="0.25">
      <c r="C2579" s="26" t="s">
        <v>3405</v>
      </c>
      <c r="K2579" s="23" t="str">
        <f t="shared" si="40"/>
        <v>            "Path":null,</v>
      </c>
    </row>
    <row r="2580" spans="3:11" ht="16.5" hidden="1" x14ac:dyDescent="0.25">
      <c r="C2580" s="26" t="s">
        <v>183</v>
      </c>
      <c r="K2580" s="23" t="str">
        <f t="shared" si="40"/>
        <v>            "Data":null,</v>
      </c>
    </row>
    <row r="2581" spans="3:11" ht="16.5" hidden="1" x14ac:dyDescent="0.25">
      <c r="C2581" s="26" t="s">
        <v>182</v>
      </c>
      <c r="K2581" s="23" t="str">
        <f t="shared" si="40"/>
        <v>            "Message":"(-12011) PI Point not found '\\CHNAWSPIMSDAP\CN.QZH.UTI01.UTI01.FT.FT_001_INTPV.TOT'."</v>
      </c>
    </row>
    <row r="2582" spans="3:11" ht="16.5" hidden="1" x14ac:dyDescent="0.25">
      <c r="C2582" s="26" t="s">
        <v>3406</v>
      </c>
      <c r="K2582" s="23" t="str">
        <f t="shared" si="40"/>
        <v>        },</v>
      </c>
    </row>
    <row r="2583" spans="3:11" ht="16.5" hidden="1" x14ac:dyDescent="0.25">
      <c r="C2583" s="26" t="s">
        <v>2639</v>
      </c>
      <c r="K2583" s="23" t="str">
        <f t="shared" si="40"/>
        <v>        {</v>
      </c>
    </row>
    <row r="2584" spans="3:11" ht="16.5" hidden="1" x14ac:dyDescent="0.25">
      <c r="C2584" s="26" t="s">
        <v>2640</v>
      </c>
      <c r="K2584" s="23" t="str">
        <f t="shared" si="40"/>
        <v>            "Name":"CN.QZH.FLM01.WHI01.FT.FT_002_INTPV.TOT",</v>
      </c>
    </row>
    <row r="2585" spans="3:11" ht="16.5" hidden="1" x14ac:dyDescent="0.25">
      <c r="C2585" s="26" t="s">
        <v>3407</v>
      </c>
      <c r="K2585" s="23" t="str">
        <f t="shared" si="40"/>
        <v>            "Path":null,</v>
      </c>
    </row>
    <row r="2586" spans="3:11" ht="16.5" hidden="1" x14ac:dyDescent="0.25">
      <c r="C2586" s="26" t="s">
        <v>183</v>
      </c>
      <c r="K2586" s="23" t="str">
        <f t="shared" si="40"/>
        <v>            "Data":null,</v>
      </c>
    </row>
    <row r="2587" spans="3:11" ht="16.5" hidden="1" x14ac:dyDescent="0.25">
      <c r="C2587" s="26" t="s">
        <v>182</v>
      </c>
      <c r="K2587" s="23" t="str">
        <f t="shared" si="40"/>
        <v>            "Message":"(-12011) PI Point not found '\\CHNAWSPIMSDAP\CN.QZH.FLM01.WHI01.FT.FT_002_INTPV.TOT'."</v>
      </c>
    </row>
    <row r="2588" spans="3:11" ht="16.5" hidden="1" x14ac:dyDescent="0.25">
      <c r="C2588" s="26" t="s">
        <v>3408</v>
      </c>
      <c r="K2588" s="23" t="str">
        <f t="shared" si="40"/>
        <v>        },</v>
      </c>
    </row>
    <row r="2589" spans="3:11" ht="16.5" hidden="1" x14ac:dyDescent="0.25">
      <c r="C2589" s="26" t="s">
        <v>2639</v>
      </c>
      <c r="K2589" s="23" t="str">
        <f t="shared" si="40"/>
        <v>        {</v>
      </c>
    </row>
    <row r="2590" spans="3:11" ht="16.5" hidden="1" x14ac:dyDescent="0.25">
      <c r="C2590" s="26" t="s">
        <v>2640</v>
      </c>
      <c r="K2590" s="23" t="str">
        <f t="shared" si="40"/>
        <v>            "Name":"CN.QZH.FLM01.MML01.FT.FT_010_INTPV.TOT",</v>
      </c>
    </row>
    <row r="2591" spans="3:11" ht="16.5" hidden="1" x14ac:dyDescent="0.25">
      <c r="C2591" s="26" t="s">
        <v>3409</v>
      </c>
      <c r="K2591" s="23" t="str">
        <f t="shared" si="40"/>
        <v>            "Path":null,</v>
      </c>
    </row>
    <row r="2592" spans="3:11" ht="16.5" hidden="1" x14ac:dyDescent="0.25">
      <c r="C2592" s="26" t="s">
        <v>183</v>
      </c>
      <c r="K2592" s="23" t="str">
        <f t="shared" si="40"/>
        <v>            "Data":null,</v>
      </c>
    </row>
    <row r="2593" spans="3:11" ht="16.5" hidden="1" x14ac:dyDescent="0.25">
      <c r="C2593" s="26" t="s">
        <v>182</v>
      </c>
      <c r="K2593" s="23" t="str">
        <f t="shared" si="40"/>
        <v>            "Message":"(-12011) PI Point not found '\\CHNAWSPIMSDAP\CN.QZH.FLM01.MML01.FT.FT_010_INTPV.TOT'."</v>
      </c>
    </row>
    <row r="2594" spans="3:11" ht="16.5" hidden="1" x14ac:dyDescent="0.25">
      <c r="C2594" s="26" t="s">
        <v>3410</v>
      </c>
      <c r="K2594" s="23" t="str">
        <f t="shared" si="40"/>
        <v>        },</v>
      </c>
    </row>
    <row r="2595" spans="3:11" ht="16.5" hidden="1" x14ac:dyDescent="0.25">
      <c r="C2595" s="26" t="s">
        <v>2639</v>
      </c>
      <c r="K2595" s="23" t="str">
        <f t="shared" si="40"/>
        <v>        {</v>
      </c>
    </row>
    <row r="2596" spans="3:11" ht="16.5" hidden="1" x14ac:dyDescent="0.25">
      <c r="C2596" s="26" t="s">
        <v>2640</v>
      </c>
      <c r="K2596" s="23" t="str">
        <f t="shared" si="40"/>
        <v>            "Name":"CN.QZH.FLM02.MML01.FT.FT_011_INTPV.TOT",</v>
      </c>
    </row>
    <row r="2597" spans="3:11" ht="16.5" hidden="1" x14ac:dyDescent="0.25">
      <c r="C2597" s="26" t="s">
        <v>3411</v>
      </c>
      <c r="K2597" s="23" t="str">
        <f t="shared" si="40"/>
        <v>            "Path":null,</v>
      </c>
    </row>
    <row r="2598" spans="3:11" ht="16.5" hidden="1" x14ac:dyDescent="0.25">
      <c r="C2598" s="26" t="s">
        <v>183</v>
      </c>
      <c r="K2598" s="23" t="str">
        <f t="shared" si="40"/>
        <v>            "Data":null,</v>
      </c>
    </row>
    <row r="2599" spans="3:11" ht="16.5" hidden="1" x14ac:dyDescent="0.25">
      <c r="C2599" s="26" t="s">
        <v>182</v>
      </c>
      <c r="K2599" s="23" t="str">
        <f t="shared" si="40"/>
        <v>            "Message":"(-12011) PI Point not found '\\CHNAWSPIMSDAP\CN.QZH.FLM02.MML01.FT.FT_011_INTPV.TOT'."</v>
      </c>
    </row>
    <row r="2600" spans="3:11" ht="16.5" hidden="1" x14ac:dyDescent="0.25">
      <c r="C2600" s="26" t="s">
        <v>3412</v>
      </c>
      <c r="K2600" s="23" t="str">
        <f t="shared" si="40"/>
        <v>        },</v>
      </c>
    </row>
    <row r="2601" spans="3:11" ht="16.5" hidden="1" x14ac:dyDescent="0.25">
      <c r="C2601" s="26" t="s">
        <v>2639</v>
      </c>
      <c r="K2601" s="23" t="str">
        <f t="shared" si="40"/>
        <v>        {</v>
      </c>
    </row>
    <row r="2602" spans="3:11" ht="16.5" hidden="1" x14ac:dyDescent="0.25">
      <c r="C2602" s="26" t="s">
        <v>2640</v>
      </c>
      <c r="K2602" s="23" t="str">
        <f t="shared" si="40"/>
        <v>            "Name":"CN.QZH.UTI01.UTI01.FT.WATER4_INTPV.TOT",</v>
      </c>
    </row>
    <row r="2603" spans="3:11" ht="16.5" hidden="1" x14ac:dyDescent="0.25">
      <c r="C2603" s="26" t="s">
        <v>3413</v>
      </c>
      <c r="K2603" s="23" t="str">
        <f t="shared" si="40"/>
        <v>            "Path":null,</v>
      </c>
    </row>
    <row r="2604" spans="3:11" ht="16.5" hidden="1" x14ac:dyDescent="0.25">
      <c r="C2604" s="26" t="s">
        <v>183</v>
      </c>
      <c r="K2604" s="23" t="str">
        <f t="shared" si="40"/>
        <v>            "Data":null,</v>
      </c>
    </row>
    <row r="2605" spans="3:11" ht="16.5" hidden="1" x14ac:dyDescent="0.25">
      <c r="C2605" s="26" t="s">
        <v>182</v>
      </c>
      <c r="K2605" s="23" t="str">
        <f t="shared" si="40"/>
        <v>            "Message":"(-12011) PI Point not found '\\CHNAWSPIMSDAP\CN.QZH.UTI01.UTI01.FT.WATER4_INTPV.TOT'."</v>
      </c>
    </row>
    <row r="2606" spans="3:11" ht="16.5" hidden="1" x14ac:dyDescent="0.25">
      <c r="C2606" s="26" t="s">
        <v>3414</v>
      </c>
      <c r="K2606" s="23" t="str">
        <f t="shared" si="40"/>
        <v>        },</v>
      </c>
    </row>
    <row r="2607" spans="3:11" ht="16.5" hidden="1" x14ac:dyDescent="0.25">
      <c r="C2607" s="26" t="s">
        <v>2639</v>
      </c>
      <c r="K2607" s="23" t="str">
        <f t="shared" si="40"/>
        <v>        {</v>
      </c>
    </row>
    <row r="2608" spans="3:11" ht="16.5" hidden="1" x14ac:dyDescent="0.25">
      <c r="C2608" s="26" t="s">
        <v>2640</v>
      </c>
      <c r="K2608" s="23" t="str">
        <f t="shared" si="40"/>
        <v>            "Name":"CN.QZH.UTI01.QC01.FT.WATER5_INTPV.TOT",</v>
      </c>
    </row>
    <row r="2609" spans="3:11" ht="16.5" hidden="1" x14ac:dyDescent="0.25">
      <c r="C2609" s="26" t="s">
        <v>3415</v>
      </c>
      <c r="K2609" s="23" t="str">
        <f t="shared" si="40"/>
        <v>            "Path":null,</v>
      </c>
    </row>
    <row r="2610" spans="3:11" ht="16.5" hidden="1" x14ac:dyDescent="0.25">
      <c r="C2610" s="26" t="s">
        <v>183</v>
      </c>
      <c r="K2610" s="23" t="str">
        <f t="shared" si="40"/>
        <v>            "Data":null,</v>
      </c>
    </row>
    <row r="2611" spans="3:11" ht="16.5" hidden="1" x14ac:dyDescent="0.25">
      <c r="C2611" s="26" t="s">
        <v>182</v>
      </c>
      <c r="K2611" s="23" t="str">
        <f t="shared" si="40"/>
        <v>            "Message":"(-12011) PI Point not found '\\CHNAWSPIMSDAP\CN.QZH.UTI01.QC01.FT.WATER5_INTPV.TOT'."</v>
      </c>
    </row>
    <row r="2612" spans="3:11" ht="16.5" hidden="1" x14ac:dyDescent="0.25">
      <c r="C2612" s="26" t="s">
        <v>3416</v>
      </c>
      <c r="K2612" s="23" t="str">
        <f t="shared" si="40"/>
        <v>        },</v>
      </c>
    </row>
    <row r="2613" spans="3:11" ht="16.5" hidden="1" x14ac:dyDescent="0.25">
      <c r="C2613" s="26" t="s">
        <v>2639</v>
      </c>
      <c r="K2613" s="23" t="str">
        <f t="shared" si="40"/>
        <v>        {</v>
      </c>
    </row>
    <row r="2614" spans="3:11" ht="16.5" hidden="1" x14ac:dyDescent="0.25">
      <c r="C2614" s="26" t="s">
        <v>2640</v>
      </c>
      <c r="K2614" s="23" t="str">
        <f t="shared" si="40"/>
        <v>            "Name":"CN.QZH.FLM01.MML01.FT.WATER13_INTPV.TOT",</v>
      </c>
    </row>
    <row r="2615" spans="3:11" ht="16.5" hidden="1" x14ac:dyDescent="0.25">
      <c r="C2615" s="26" t="s">
        <v>3417</v>
      </c>
      <c r="K2615" s="23" t="str">
        <f t="shared" si="40"/>
        <v>            "Path":null,</v>
      </c>
    </row>
    <row r="2616" spans="3:11" ht="16.5" hidden="1" x14ac:dyDescent="0.25">
      <c r="C2616" s="26" t="s">
        <v>183</v>
      </c>
      <c r="K2616" s="23" t="str">
        <f t="shared" si="40"/>
        <v>            "Data":null,</v>
      </c>
    </row>
    <row r="2617" spans="3:11" ht="16.5" hidden="1" x14ac:dyDescent="0.25">
      <c r="C2617" s="26" t="s">
        <v>182</v>
      </c>
      <c r="K2617" s="23" t="str">
        <f t="shared" si="40"/>
        <v>            "Message":"(-12011) PI Point not found '\\CHNAWSPIMSDAP\CN.QZH.FLM01.MML01.FT.WATER13_INTPV.TOT'."</v>
      </c>
    </row>
    <row r="2618" spans="3:11" ht="16.5" hidden="1" x14ac:dyDescent="0.25">
      <c r="C2618" s="26" t="s">
        <v>3418</v>
      </c>
      <c r="K2618" s="23" t="str">
        <f t="shared" si="40"/>
        <v>        },</v>
      </c>
    </row>
    <row r="2619" spans="3:11" ht="16.5" hidden="1" x14ac:dyDescent="0.25">
      <c r="C2619" s="26" t="s">
        <v>2639</v>
      </c>
      <c r="K2619" s="23" t="str">
        <f t="shared" si="40"/>
        <v>        {</v>
      </c>
    </row>
    <row r="2620" spans="3:11" ht="16.5" hidden="1" x14ac:dyDescent="0.25">
      <c r="C2620" s="26" t="s">
        <v>2640</v>
      </c>
      <c r="K2620" s="23" t="str">
        <f t="shared" si="40"/>
        <v>            "Name":"CN.QZH.FLM02.MML01.FT.WATER14_INTPV.TOT",</v>
      </c>
    </row>
    <row r="2621" spans="3:11" ht="16.5" hidden="1" x14ac:dyDescent="0.25">
      <c r="C2621" s="26" t="s">
        <v>3419</v>
      </c>
      <c r="K2621" s="23" t="str">
        <f t="shared" si="40"/>
        <v>            "Path":null,</v>
      </c>
    </row>
    <row r="2622" spans="3:11" ht="16.5" hidden="1" x14ac:dyDescent="0.25">
      <c r="C2622" s="26" t="s">
        <v>183</v>
      </c>
      <c r="K2622" s="23" t="str">
        <f t="shared" si="40"/>
        <v>            "Data":null,</v>
      </c>
    </row>
    <row r="2623" spans="3:11" ht="16.5" hidden="1" x14ac:dyDescent="0.25">
      <c r="C2623" s="26" t="s">
        <v>182</v>
      </c>
      <c r="K2623" s="23" t="str">
        <f t="shared" si="40"/>
        <v>            "Message":"(-12011) PI Point not found '\\CHNAWSPIMSDAP\CN.QZH.FLM02.MML01.FT.WATER14_INTPV.TOT'."</v>
      </c>
    </row>
    <row r="2624" spans="3:11" ht="16.5" hidden="1" x14ac:dyDescent="0.25">
      <c r="C2624" s="26" t="s">
        <v>3420</v>
      </c>
      <c r="K2624" s="23" t="str">
        <f t="shared" si="40"/>
        <v>        },</v>
      </c>
    </row>
    <row r="2625" spans="3:11" ht="16.5" hidden="1" x14ac:dyDescent="0.25">
      <c r="C2625" s="26" t="s">
        <v>2639</v>
      </c>
      <c r="K2625" s="23" t="str">
        <f t="shared" si="40"/>
        <v>        {</v>
      </c>
    </row>
    <row r="2626" spans="3:11" ht="16.5" hidden="1" x14ac:dyDescent="0.25">
      <c r="C2626" s="26" t="s">
        <v>2640</v>
      </c>
      <c r="K2626" s="23" t="str">
        <f t="shared" si="40"/>
        <v>            "Name":"CN.QZH.UTI01.UTI01.FT.WATER15_INTPV.TOT",</v>
      </c>
    </row>
    <row r="2627" spans="3:11" ht="16.5" hidden="1" x14ac:dyDescent="0.25">
      <c r="C2627" s="26" t="s">
        <v>3421</v>
      </c>
      <c r="K2627" s="23" t="str">
        <f t="shared" si="40"/>
        <v>            "Path":null,</v>
      </c>
    </row>
    <row r="2628" spans="3:11" ht="16.5" hidden="1" x14ac:dyDescent="0.25">
      <c r="C2628" s="26" t="s">
        <v>183</v>
      </c>
      <c r="K2628" s="23" t="str">
        <f t="shared" si="40"/>
        <v>            "Data":null,</v>
      </c>
    </row>
    <row r="2629" spans="3:11" ht="16.5" hidden="1" x14ac:dyDescent="0.25">
      <c r="C2629" s="26" t="s">
        <v>182</v>
      </c>
      <c r="K2629" s="23" t="str">
        <f t="shared" si="40"/>
        <v>            "Message":"(-12011) PI Point not found '\\CHNAWSPIMSDAP\CN.QZH.UTI01.UTI01.FT.WATER15_INTPV.TOT'."</v>
      </c>
    </row>
    <row r="2630" spans="3:11" ht="16.5" hidden="1" x14ac:dyDescent="0.25">
      <c r="C2630" s="26" t="s">
        <v>3422</v>
      </c>
      <c r="K2630" s="23" t="str">
        <f t="shared" si="40"/>
        <v>        },</v>
      </c>
    </row>
    <row r="2631" spans="3:11" ht="16.5" hidden="1" x14ac:dyDescent="0.25">
      <c r="C2631" s="26" t="s">
        <v>2639</v>
      </c>
      <c r="K2631" s="23" t="str">
        <f t="shared" si="40"/>
        <v>        {</v>
      </c>
    </row>
    <row r="2632" spans="3:11" ht="16.5" hidden="1" x14ac:dyDescent="0.25">
      <c r="C2632" s="26" t="s">
        <v>2640</v>
      </c>
      <c r="K2632" s="23" t="str">
        <f t="shared" si="40"/>
        <v>            "Name":"CN.QZH.FLM01.UTI01.KWH.KWH1001_01.TOT",</v>
      </c>
    </row>
    <row r="2633" spans="3:11" ht="16.5" hidden="1" x14ac:dyDescent="0.25">
      <c r="C2633" s="26" t="s">
        <v>3423</v>
      </c>
      <c r="K2633" s="23" t="str">
        <f t="shared" ref="K2633:K2696" si="41">C2637</f>
        <v>            "Path":null,</v>
      </c>
    </row>
    <row r="2634" spans="3:11" ht="16.5" hidden="1" x14ac:dyDescent="0.25">
      <c r="C2634" s="26" t="s">
        <v>183</v>
      </c>
      <c r="K2634" s="23" t="str">
        <f t="shared" si="41"/>
        <v>            "Data":null,</v>
      </c>
    </row>
    <row r="2635" spans="3:11" ht="16.5" hidden="1" x14ac:dyDescent="0.25">
      <c r="C2635" s="26" t="s">
        <v>182</v>
      </c>
      <c r="K2635" s="23" t="str">
        <f t="shared" si="41"/>
        <v>            "Message":"(-12011) PI Point not found '\\CHNAWSPIMSDAP\CN.QZH.FLM01.UTI01.KWH.KWH1001_01.TOT'."</v>
      </c>
    </row>
    <row r="2636" spans="3:11" ht="16.5" hidden="1" x14ac:dyDescent="0.25">
      <c r="C2636" s="26" t="s">
        <v>3424</v>
      </c>
      <c r="K2636" s="23" t="str">
        <f t="shared" si="41"/>
        <v>        },</v>
      </c>
    </row>
    <row r="2637" spans="3:11" ht="16.5" hidden="1" x14ac:dyDescent="0.25">
      <c r="C2637" s="26" t="s">
        <v>2639</v>
      </c>
      <c r="K2637" s="23" t="str">
        <f t="shared" si="41"/>
        <v>        {</v>
      </c>
    </row>
    <row r="2638" spans="3:11" ht="16.5" hidden="1" x14ac:dyDescent="0.25">
      <c r="C2638" s="26" t="s">
        <v>2640</v>
      </c>
      <c r="K2638" s="23" t="str">
        <f t="shared" si="41"/>
        <v>            "Name":"CN.QZH.FLM01.UTI01.KWH.KWH1002_01.TOT",</v>
      </c>
    </row>
    <row r="2639" spans="3:11" ht="16.5" hidden="1" x14ac:dyDescent="0.25">
      <c r="C2639" s="26" t="s">
        <v>3425</v>
      </c>
      <c r="K2639" s="23" t="str">
        <f t="shared" si="41"/>
        <v>            "Path":null,</v>
      </c>
    </row>
    <row r="2640" spans="3:11" ht="16.5" hidden="1" x14ac:dyDescent="0.25">
      <c r="C2640" s="26" t="s">
        <v>183</v>
      </c>
      <c r="K2640" s="23" t="str">
        <f t="shared" si="41"/>
        <v>            "Data":null,</v>
      </c>
    </row>
    <row r="2641" spans="3:11" ht="16.5" hidden="1" x14ac:dyDescent="0.25">
      <c r="C2641" s="26" t="s">
        <v>182</v>
      </c>
      <c r="K2641" s="23" t="str">
        <f t="shared" si="41"/>
        <v>            "Message":"(-12011) PI Point not found '\\CHNAWSPIMSDAP\CN.QZH.FLM01.UTI01.KWH.KWH1002_01.TOT'."</v>
      </c>
    </row>
    <row r="2642" spans="3:11" ht="16.5" hidden="1" x14ac:dyDescent="0.25">
      <c r="C2642" s="26" t="s">
        <v>3426</v>
      </c>
      <c r="K2642" s="23" t="str">
        <f t="shared" si="41"/>
        <v>        },</v>
      </c>
    </row>
    <row r="2643" spans="3:11" ht="16.5" hidden="1" x14ac:dyDescent="0.25">
      <c r="C2643" s="26" t="s">
        <v>2639</v>
      </c>
      <c r="K2643" s="23" t="str">
        <f t="shared" si="41"/>
        <v>        {</v>
      </c>
    </row>
    <row r="2644" spans="3:11" ht="16.5" hidden="1" x14ac:dyDescent="0.25">
      <c r="C2644" s="26" t="s">
        <v>2640</v>
      </c>
      <c r="K2644" s="23" t="str">
        <f t="shared" si="41"/>
        <v>            "Name":"CN.QZH.FLM01.UTI01.KWH.KWH1003_01.TOT",</v>
      </c>
    </row>
    <row r="2645" spans="3:11" ht="16.5" hidden="1" x14ac:dyDescent="0.25">
      <c r="C2645" s="26" t="s">
        <v>3427</v>
      </c>
      <c r="K2645" s="23" t="str">
        <f t="shared" si="41"/>
        <v>            "Path":null,</v>
      </c>
    </row>
    <row r="2646" spans="3:11" ht="16.5" hidden="1" x14ac:dyDescent="0.25">
      <c r="C2646" s="26" t="s">
        <v>183</v>
      </c>
      <c r="K2646" s="23" t="str">
        <f t="shared" si="41"/>
        <v>            "Data":null,</v>
      </c>
    </row>
    <row r="2647" spans="3:11" ht="16.5" hidden="1" x14ac:dyDescent="0.25">
      <c r="C2647" s="26" t="s">
        <v>182</v>
      </c>
      <c r="K2647" s="23" t="str">
        <f t="shared" si="41"/>
        <v>            "Message":"(-12011) PI Point not found '\\CHNAWSPIMSDAP\CN.QZH.FLM01.UTI01.KWH.KWH1003_01.TOT'."</v>
      </c>
    </row>
    <row r="2648" spans="3:11" ht="16.5" hidden="1" x14ac:dyDescent="0.25">
      <c r="C2648" s="26" t="s">
        <v>3428</v>
      </c>
      <c r="K2648" s="23" t="str">
        <f t="shared" si="41"/>
        <v>        },</v>
      </c>
    </row>
    <row r="2649" spans="3:11" ht="16.5" hidden="1" x14ac:dyDescent="0.25">
      <c r="C2649" s="26" t="s">
        <v>2639</v>
      </c>
      <c r="K2649" s="23" t="str">
        <f t="shared" si="41"/>
        <v>        {</v>
      </c>
    </row>
    <row r="2650" spans="3:11" ht="16.5" hidden="1" x14ac:dyDescent="0.25">
      <c r="C2650" s="26" t="s">
        <v>2640</v>
      </c>
      <c r="K2650" s="23" t="str">
        <f t="shared" si="41"/>
        <v>            "Name":"CN.QZH.FLM01.UTI01.KWH.KWH1004_01.TOT",</v>
      </c>
    </row>
    <row r="2651" spans="3:11" ht="16.5" hidden="1" x14ac:dyDescent="0.25">
      <c r="C2651" s="26" t="s">
        <v>3429</v>
      </c>
      <c r="K2651" s="23" t="str">
        <f t="shared" si="41"/>
        <v>            "Path":null,</v>
      </c>
    </row>
    <row r="2652" spans="3:11" ht="16.5" hidden="1" x14ac:dyDescent="0.25">
      <c r="C2652" s="26" t="s">
        <v>183</v>
      </c>
      <c r="K2652" s="23" t="str">
        <f t="shared" si="41"/>
        <v>            "Data":null,</v>
      </c>
    </row>
    <row r="2653" spans="3:11" ht="16.5" hidden="1" x14ac:dyDescent="0.25">
      <c r="C2653" s="26" t="s">
        <v>182</v>
      </c>
      <c r="K2653" s="23" t="str">
        <f t="shared" si="41"/>
        <v>            "Message":"(-12011) PI Point not found '\\CHNAWSPIMSDAP\CN.QZH.FLM01.UTI01.KWH.KWH1004_01.TOT'."</v>
      </c>
    </row>
    <row r="2654" spans="3:11" ht="16.5" hidden="1" x14ac:dyDescent="0.25">
      <c r="C2654" s="26" t="s">
        <v>3430</v>
      </c>
      <c r="K2654" s="23" t="str">
        <f t="shared" si="41"/>
        <v>        },</v>
      </c>
    </row>
    <row r="2655" spans="3:11" ht="16.5" hidden="1" x14ac:dyDescent="0.25">
      <c r="C2655" s="26" t="s">
        <v>2639</v>
      </c>
      <c r="K2655" s="23" t="str">
        <f t="shared" si="41"/>
        <v>        {</v>
      </c>
    </row>
    <row r="2656" spans="3:11" ht="16.5" hidden="1" x14ac:dyDescent="0.25">
      <c r="C2656" s="26" t="s">
        <v>2640</v>
      </c>
      <c r="K2656" s="23" t="str">
        <f t="shared" si="41"/>
        <v>            "Name":"CN.QZH.FLM01.UTI01.KWH.KWH1005_01.TOT",</v>
      </c>
    </row>
    <row r="2657" spans="3:11" ht="16.5" hidden="1" x14ac:dyDescent="0.25">
      <c r="C2657" s="26" t="s">
        <v>3431</v>
      </c>
      <c r="K2657" s="23" t="str">
        <f t="shared" si="41"/>
        <v>            "Path":null,</v>
      </c>
    </row>
    <row r="2658" spans="3:11" ht="16.5" hidden="1" x14ac:dyDescent="0.25">
      <c r="C2658" s="26" t="s">
        <v>183</v>
      </c>
      <c r="K2658" s="23" t="str">
        <f t="shared" si="41"/>
        <v>            "Data":null,</v>
      </c>
    </row>
    <row r="2659" spans="3:11" ht="16.5" hidden="1" x14ac:dyDescent="0.25">
      <c r="C2659" s="26" t="s">
        <v>182</v>
      </c>
      <c r="K2659" s="23" t="str">
        <f t="shared" si="41"/>
        <v>            "Message":"(-12011) PI Point not found '\\CHNAWSPIMSDAP\CN.QZH.FLM01.UTI01.KWH.KWH1005_01.TOT'."</v>
      </c>
    </row>
    <row r="2660" spans="3:11" ht="16.5" hidden="1" x14ac:dyDescent="0.25">
      <c r="C2660" s="26" t="s">
        <v>3432</v>
      </c>
      <c r="K2660" s="23" t="str">
        <f t="shared" si="41"/>
        <v>        },</v>
      </c>
    </row>
    <row r="2661" spans="3:11" ht="16.5" hidden="1" x14ac:dyDescent="0.25">
      <c r="C2661" s="26" t="s">
        <v>2639</v>
      </c>
      <c r="K2661" s="23" t="str">
        <f t="shared" si="41"/>
        <v>        {</v>
      </c>
    </row>
    <row r="2662" spans="3:11" ht="16.5" hidden="1" x14ac:dyDescent="0.25">
      <c r="C2662" s="26" t="s">
        <v>2640</v>
      </c>
      <c r="K2662" s="23" t="str">
        <f t="shared" si="41"/>
        <v>            "Name":"CN.QZH.FLM01.MML01.KWH.KWH1501_01.TOT",</v>
      </c>
    </row>
    <row r="2663" spans="3:11" ht="16.5" hidden="1" x14ac:dyDescent="0.25">
      <c r="C2663" s="26" t="s">
        <v>3433</v>
      </c>
      <c r="K2663" s="23" t="str">
        <f t="shared" si="41"/>
        <v>            "Path":"\\CHNAWSPIMSDAP\CN.QZH.FLM01.MML01.KWH.KWH1501_01.TOT",</v>
      </c>
    </row>
    <row r="2664" spans="3:11" ht="16.5" hidden="1" x14ac:dyDescent="0.25">
      <c r="C2664" s="26" t="s">
        <v>183</v>
      </c>
      <c r="K2664" s="23" t="str">
        <f t="shared" si="41"/>
        <v>            "Data":{</v>
      </c>
    </row>
    <row r="2665" spans="3:11" ht="16.5" hidden="1" x14ac:dyDescent="0.25">
      <c r="C2665" s="26" t="s">
        <v>182</v>
      </c>
      <c r="K2665" s="23" t="str">
        <f t="shared" si="41"/>
        <v>                "IsGood":true,</v>
      </c>
    </row>
    <row r="2666" spans="3:11" ht="16.5" hidden="1" x14ac:dyDescent="0.25">
      <c r="C2666" s="26" t="s">
        <v>3434</v>
      </c>
      <c r="K2666" s="23" t="str">
        <f t="shared" si="41"/>
        <v>                "Status":"Good",</v>
      </c>
    </row>
    <row r="2667" spans="3:11" ht="16.5" hidden="1" x14ac:dyDescent="0.25">
      <c r="C2667" s="26" t="s">
        <v>3435</v>
      </c>
      <c r="K2667" s="23" t="str">
        <f t="shared" si="41"/>
        <v>                "Timestamp":"2023-08-26T05:57:23Z",</v>
      </c>
    </row>
    <row r="2668" spans="3:11" ht="16.5" hidden="1" x14ac:dyDescent="0.25">
      <c r="C2668" s="26" t="s">
        <v>230</v>
      </c>
      <c r="K2668" s="23" t="str">
        <f t="shared" si="41"/>
        <v>                "Value":239568,</v>
      </c>
    </row>
    <row r="2669" spans="3:11" ht="16.5" hidden="1" x14ac:dyDescent="0.25">
      <c r="C2669" s="26" t="s">
        <v>231</v>
      </c>
      <c r="K2669" s="23" t="str">
        <f t="shared" si="41"/>
        <v>                "UOM":null</v>
      </c>
    </row>
    <row r="2670" spans="3:11" ht="16.5" hidden="1" x14ac:dyDescent="0.25">
      <c r="C2670" s="26" t="s">
        <v>232</v>
      </c>
      <c r="K2670" s="23" t="str">
        <f t="shared" si="41"/>
        <v>            },</v>
      </c>
    </row>
    <row r="2671" spans="3:11" ht="16.5" hidden="1" x14ac:dyDescent="0.25">
      <c r="C2671" s="26" t="s">
        <v>3436</v>
      </c>
      <c r="K2671" s="23" t="str">
        <f t="shared" si="41"/>
        <v>            "Message":null</v>
      </c>
    </row>
    <row r="2672" spans="3:11" ht="16.5" hidden="1" x14ac:dyDescent="0.25">
      <c r="C2672" s="26" t="s">
        <v>3437</v>
      </c>
      <c r="K2672" s="23" t="str">
        <f t="shared" si="41"/>
        <v>        },</v>
      </c>
    </row>
    <row r="2673" spans="3:11" ht="16.5" hidden="1" x14ac:dyDescent="0.25">
      <c r="C2673" s="26" t="s">
        <v>233</v>
      </c>
      <c r="K2673" s="23" t="str">
        <f t="shared" si="41"/>
        <v>        {</v>
      </c>
    </row>
    <row r="2674" spans="3:11" ht="16.5" hidden="1" x14ac:dyDescent="0.25">
      <c r="C2674" s="26" t="s">
        <v>184</v>
      </c>
      <c r="K2674" s="23" t="str">
        <f t="shared" si="41"/>
        <v>            "Name":"CN.QZH.FLM01.MML01.KWH.KWH1502_01.TOT",</v>
      </c>
    </row>
    <row r="2675" spans="3:11" ht="16.5" hidden="1" x14ac:dyDescent="0.25">
      <c r="C2675" s="26" t="s">
        <v>234</v>
      </c>
      <c r="K2675" s="23" t="str">
        <f t="shared" si="41"/>
        <v>            "Path":null,</v>
      </c>
    </row>
    <row r="2676" spans="3:11" ht="16.5" hidden="1" x14ac:dyDescent="0.25">
      <c r="C2676" s="26" t="s">
        <v>183</v>
      </c>
      <c r="K2676" s="23" t="str">
        <f t="shared" si="41"/>
        <v>            "Data":null,</v>
      </c>
    </row>
    <row r="2677" spans="3:11" ht="16.5" hidden="1" x14ac:dyDescent="0.25">
      <c r="C2677" s="26" t="s">
        <v>182</v>
      </c>
      <c r="K2677" s="23" t="str">
        <f t="shared" si="41"/>
        <v>            "Message":"(-12011) PI Point not found '\\CHNAWSPIMSDAP\CN.QZH.FLM01.MML01.KWH.KWH1502_01.TOT'."</v>
      </c>
    </row>
    <row r="2678" spans="3:11" ht="16.5" hidden="1" x14ac:dyDescent="0.25">
      <c r="C2678" s="26" t="s">
        <v>3438</v>
      </c>
      <c r="K2678" s="23" t="str">
        <f t="shared" si="41"/>
        <v>        },</v>
      </c>
    </row>
    <row r="2679" spans="3:11" ht="16.5" hidden="1" x14ac:dyDescent="0.25">
      <c r="C2679" s="26" t="s">
        <v>2639</v>
      </c>
      <c r="K2679" s="23" t="str">
        <f t="shared" si="41"/>
        <v>        {</v>
      </c>
    </row>
    <row r="2680" spans="3:11" ht="16.5" hidden="1" x14ac:dyDescent="0.25">
      <c r="C2680" s="26" t="s">
        <v>2640</v>
      </c>
      <c r="K2680" s="23" t="str">
        <f t="shared" si="41"/>
        <v>            "Name":"CN.QZH.FLM01.MML01.KWH.KWH1504_01.TOT",</v>
      </c>
    </row>
    <row r="2681" spans="3:11" ht="16.5" hidden="1" x14ac:dyDescent="0.25">
      <c r="C2681" s="26" t="s">
        <v>3439</v>
      </c>
      <c r="K2681" s="23" t="str">
        <f t="shared" si="41"/>
        <v>            "Path":"\\CHNAWSPIMSDAP\CN.QZH.FLM01.MML01.KWH.KWH1504_01.TOT",</v>
      </c>
    </row>
    <row r="2682" spans="3:11" ht="16.5" hidden="1" x14ac:dyDescent="0.25">
      <c r="C2682" s="26" t="s">
        <v>183</v>
      </c>
      <c r="K2682" s="23" t="str">
        <f t="shared" si="41"/>
        <v>            "Data":{</v>
      </c>
    </row>
    <row r="2683" spans="3:11" ht="16.5" hidden="1" x14ac:dyDescent="0.25">
      <c r="C2683" s="26" t="s">
        <v>182</v>
      </c>
      <c r="K2683" s="23" t="str">
        <f t="shared" si="41"/>
        <v>                "IsGood":true,</v>
      </c>
    </row>
    <row r="2684" spans="3:11" ht="16.5" hidden="1" x14ac:dyDescent="0.25">
      <c r="C2684" s="26" t="s">
        <v>3440</v>
      </c>
      <c r="K2684" s="23" t="str">
        <f t="shared" si="41"/>
        <v>                "Status":"Good",</v>
      </c>
    </row>
    <row r="2685" spans="3:11" ht="16.5" hidden="1" x14ac:dyDescent="0.25">
      <c r="C2685" s="26" t="s">
        <v>3441</v>
      </c>
      <c r="K2685" s="23" t="str">
        <f t="shared" si="41"/>
        <v>                "Timestamp":"2023-08-26T05:57:23Z",</v>
      </c>
    </row>
    <row r="2686" spans="3:11" ht="16.5" hidden="1" x14ac:dyDescent="0.25">
      <c r="C2686" s="26" t="s">
        <v>230</v>
      </c>
      <c r="K2686" s="23" t="str">
        <f t="shared" si="41"/>
        <v>                "Value":1418894,</v>
      </c>
    </row>
    <row r="2687" spans="3:11" ht="16.5" hidden="1" x14ac:dyDescent="0.25">
      <c r="C2687" s="26" t="s">
        <v>231</v>
      </c>
      <c r="K2687" s="23" t="str">
        <f t="shared" si="41"/>
        <v>                "UOM":null</v>
      </c>
    </row>
    <row r="2688" spans="3:11" ht="16.5" hidden="1" x14ac:dyDescent="0.25">
      <c r="C2688" s="26" t="s">
        <v>232</v>
      </c>
      <c r="K2688" s="23" t="str">
        <f t="shared" si="41"/>
        <v>            },</v>
      </c>
    </row>
    <row r="2689" spans="3:11" ht="16.5" hidden="1" x14ac:dyDescent="0.25">
      <c r="C2689" s="26" t="s">
        <v>3436</v>
      </c>
      <c r="K2689" s="23" t="str">
        <f t="shared" si="41"/>
        <v>            "Message":null</v>
      </c>
    </row>
    <row r="2690" spans="3:11" ht="16.5" hidden="1" x14ac:dyDescent="0.25">
      <c r="C2690" s="26" t="s">
        <v>3442</v>
      </c>
      <c r="K2690" s="23" t="str">
        <f t="shared" si="41"/>
        <v>        },</v>
      </c>
    </row>
    <row r="2691" spans="3:11" ht="16.5" hidden="1" x14ac:dyDescent="0.25">
      <c r="C2691" s="26" t="s">
        <v>233</v>
      </c>
      <c r="K2691" s="23" t="str">
        <f t="shared" si="41"/>
        <v>        {</v>
      </c>
    </row>
    <row r="2692" spans="3:11" ht="16.5" hidden="1" x14ac:dyDescent="0.25">
      <c r="C2692" s="26" t="s">
        <v>184</v>
      </c>
      <c r="K2692" s="23" t="str">
        <f t="shared" si="41"/>
        <v>            "Name":"CN.QZH.FLM01.MML01.KWH.KWH1505_01.TOT",</v>
      </c>
    </row>
    <row r="2693" spans="3:11" ht="16.5" hidden="1" x14ac:dyDescent="0.25">
      <c r="C2693" s="26" t="s">
        <v>234</v>
      </c>
      <c r="K2693" s="23" t="str">
        <f t="shared" si="41"/>
        <v>            "Path":"\\CHNAWSPIMSDAP\CN.QZH.FLM01.MML01.KWH.KWH1505_01.TOT",</v>
      </c>
    </row>
    <row r="2694" spans="3:11" ht="16.5" hidden="1" x14ac:dyDescent="0.25">
      <c r="C2694" s="26" t="s">
        <v>183</v>
      </c>
      <c r="K2694" s="23" t="str">
        <f t="shared" si="41"/>
        <v>            "Data":{</v>
      </c>
    </row>
    <row r="2695" spans="3:11" ht="16.5" hidden="1" x14ac:dyDescent="0.25">
      <c r="C2695" s="26" t="s">
        <v>182</v>
      </c>
      <c r="K2695" s="23" t="str">
        <f t="shared" si="41"/>
        <v>                "IsGood":true,</v>
      </c>
    </row>
    <row r="2696" spans="3:11" ht="16.5" hidden="1" x14ac:dyDescent="0.25">
      <c r="C2696" s="26" t="s">
        <v>3443</v>
      </c>
      <c r="K2696" s="23" t="str">
        <f t="shared" si="41"/>
        <v>                "Status":"Good",</v>
      </c>
    </row>
    <row r="2697" spans="3:11" ht="16.5" hidden="1" x14ac:dyDescent="0.25">
      <c r="C2697" s="26" t="s">
        <v>3444</v>
      </c>
      <c r="K2697" s="23" t="str">
        <f t="shared" ref="K2697:K2760" si="42">C2701</f>
        <v>                "Timestamp":"2023-08-26T05:57:18Z",</v>
      </c>
    </row>
    <row r="2698" spans="3:11" ht="16.5" hidden="1" x14ac:dyDescent="0.25">
      <c r="C2698" s="26" t="s">
        <v>230</v>
      </c>
      <c r="K2698" s="23" t="str">
        <f t="shared" si="42"/>
        <v>                "Value":135761,</v>
      </c>
    </row>
    <row r="2699" spans="3:11" ht="16.5" hidden="1" x14ac:dyDescent="0.25">
      <c r="C2699" s="26" t="s">
        <v>231</v>
      </c>
      <c r="K2699" s="23" t="str">
        <f t="shared" si="42"/>
        <v>                "UOM":null</v>
      </c>
    </row>
    <row r="2700" spans="3:11" ht="16.5" hidden="1" x14ac:dyDescent="0.25">
      <c r="C2700" s="26" t="s">
        <v>232</v>
      </c>
      <c r="K2700" s="23" t="str">
        <f t="shared" si="42"/>
        <v>            },</v>
      </c>
    </row>
    <row r="2701" spans="3:11" ht="16.5" hidden="1" x14ac:dyDescent="0.25">
      <c r="C2701" s="26" t="s">
        <v>3445</v>
      </c>
      <c r="K2701" s="23" t="str">
        <f t="shared" si="42"/>
        <v>            "Message":null</v>
      </c>
    </row>
    <row r="2702" spans="3:11" ht="16.5" hidden="1" x14ac:dyDescent="0.25">
      <c r="C2702" s="26" t="s">
        <v>3446</v>
      </c>
      <c r="K2702" s="23" t="str">
        <f t="shared" si="42"/>
        <v>        },</v>
      </c>
    </row>
    <row r="2703" spans="3:11" ht="16.5" hidden="1" x14ac:dyDescent="0.25">
      <c r="C2703" s="26" t="s">
        <v>233</v>
      </c>
      <c r="K2703" s="23" t="str">
        <f t="shared" si="42"/>
        <v>        {</v>
      </c>
    </row>
    <row r="2704" spans="3:11" ht="16.5" hidden="1" x14ac:dyDescent="0.25">
      <c r="C2704" s="26" t="s">
        <v>184</v>
      </c>
      <c r="K2704" s="23" t="str">
        <f t="shared" si="42"/>
        <v>            "Name":"CN.QZH.FLM01.MML01.KWH.KWH1506_01.TOT",</v>
      </c>
    </row>
    <row r="2705" spans="3:11" ht="16.5" hidden="1" x14ac:dyDescent="0.25">
      <c r="C2705" s="26" t="s">
        <v>234</v>
      </c>
      <c r="K2705" s="23" t="str">
        <f t="shared" si="42"/>
        <v>            "Path":null,</v>
      </c>
    </row>
    <row r="2706" spans="3:11" ht="16.5" hidden="1" x14ac:dyDescent="0.25">
      <c r="C2706" s="26" t="s">
        <v>183</v>
      </c>
      <c r="K2706" s="23" t="str">
        <f t="shared" si="42"/>
        <v>            "Data":null,</v>
      </c>
    </row>
    <row r="2707" spans="3:11" ht="16.5" hidden="1" x14ac:dyDescent="0.25">
      <c r="C2707" s="26" t="s">
        <v>182</v>
      </c>
      <c r="K2707" s="23" t="str">
        <f t="shared" si="42"/>
        <v>            "Message":"(-12011) PI Point not found '\\CHNAWSPIMSDAP\CN.QZH.FLM01.MML01.KWH.KWH1506_01.TOT'."</v>
      </c>
    </row>
    <row r="2708" spans="3:11" ht="16.5" hidden="1" x14ac:dyDescent="0.25">
      <c r="C2708" s="26" t="s">
        <v>3447</v>
      </c>
      <c r="K2708" s="23" t="str">
        <f t="shared" si="42"/>
        <v>        },</v>
      </c>
    </row>
    <row r="2709" spans="3:11" ht="16.5" hidden="1" x14ac:dyDescent="0.25">
      <c r="C2709" s="26" t="s">
        <v>2639</v>
      </c>
      <c r="K2709" s="23" t="str">
        <f t="shared" si="42"/>
        <v>        {</v>
      </c>
    </row>
    <row r="2710" spans="3:11" ht="16.5" hidden="1" x14ac:dyDescent="0.25">
      <c r="C2710" s="26" t="s">
        <v>2640</v>
      </c>
      <c r="K2710" s="23" t="str">
        <f t="shared" si="42"/>
        <v>            "Name":"CN.QZH.FLM01.MML01.KWH.KWH1102_01.TOT",</v>
      </c>
    </row>
    <row r="2711" spans="3:11" ht="16.5" hidden="1" x14ac:dyDescent="0.25">
      <c r="C2711" s="26" t="s">
        <v>3448</v>
      </c>
      <c r="K2711" s="23" t="str">
        <f t="shared" si="42"/>
        <v>            "Path":"\\CHNAWSPIMSDAP\CN.QZH.FLM01.MML01.KWH.KWH1102_01.TOT",</v>
      </c>
    </row>
    <row r="2712" spans="3:11" ht="16.5" hidden="1" x14ac:dyDescent="0.25">
      <c r="C2712" s="26" t="s">
        <v>183</v>
      </c>
      <c r="K2712" s="23" t="str">
        <f t="shared" si="42"/>
        <v>            "Data":{</v>
      </c>
    </row>
    <row r="2713" spans="3:11" ht="16.5" hidden="1" x14ac:dyDescent="0.25">
      <c r="C2713" s="26" t="s">
        <v>182</v>
      </c>
      <c r="K2713" s="23" t="str">
        <f t="shared" si="42"/>
        <v>                "IsGood":true,</v>
      </c>
    </row>
    <row r="2714" spans="3:11" ht="16.5" hidden="1" x14ac:dyDescent="0.25">
      <c r="C2714" s="26" t="s">
        <v>3449</v>
      </c>
      <c r="K2714" s="23" t="str">
        <f t="shared" si="42"/>
        <v>                "Status":"Good",</v>
      </c>
    </row>
    <row r="2715" spans="3:11" ht="16.5" hidden="1" x14ac:dyDescent="0.25">
      <c r="C2715" s="26" t="s">
        <v>3450</v>
      </c>
      <c r="K2715" s="23" t="str">
        <f t="shared" si="42"/>
        <v>                "Timestamp":"2023-08-26T05:57:18Z",</v>
      </c>
    </row>
    <row r="2716" spans="3:11" ht="16.5" hidden="1" x14ac:dyDescent="0.25">
      <c r="C2716" s="26" t="s">
        <v>230</v>
      </c>
      <c r="K2716" s="23" t="str">
        <f t="shared" si="42"/>
        <v>                "Value":50164824,</v>
      </c>
    </row>
    <row r="2717" spans="3:11" ht="16.5" hidden="1" x14ac:dyDescent="0.25">
      <c r="C2717" s="26" t="s">
        <v>231</v>
      </c>
      <c r="K2717" s="23" t="str">
        <f t="shared" si="42"/>
        <v>                "UOM":null</v>
      </c>
    </row>
    <row r="2718" spans="3:11" ht="16.5" hidden="1" x14ac:dyDescent="0.25">
      <c r="C2718" s="26" t="s">
        <v>232</v>
      </c>
      <c r="K2718" s="23" t="str">
        <f t="shared" si="42"/>
        <v>            },</v>
      </c>
    </row>
    <row r="2719" spans="3:11" ht="16.5" hidden="1" x14ac:dyDescent="0.25">
      <c r="C2719" s="26" t="s">
        <v>3445</v>
      </c>
      <c r="K2719" s="23" t="str">
        <f t="shared" si="42"/>
        <v>            "Message":null</v>
      </c>
    </row>
    <row r="2720" spans="3:11" ht="16.5" hidden="1" x14ac:dyDescent="0.25">
      <c r="C2720" s="26" t="s">
        <v>3451</v>
      </c>
      <c r="K2720" s="23" t="str">
        <f t="shared" si="42"/>
        <v>        },</v>
      </c>
    </row>
    <row r="2721" spans="3:11" ht="16.5" hidden="1" x14ac:dyDescent="0.25">
      <c r="C2721" s="26" t="s">
        <v>233</v>
      </c>
      <c r="K2721" s="23" t="str">
        <f t="shared" si="42"/>
        <v>        {</v>
      </c>
    </row>
    <row r="2722" spans="3:11" ht="16.5" hidden="1" x14ac:dyDescent="0.25">
      <c r="C2722" s="26" t="s">
        <v>184</v>
      </c>
      <c r="K2722" s="23" t="str">
        <f t="shared" si="42"/>
        <v>            "Name":"CN.QZH.FLM01.MML02.KWH.KWH1202_01.TOT",</v>
      </c>
    </row>
    <row r="2723" spans="3:11" ht="16.5" hidden="1" x14ac:dyDescent="0.25">
      <c r="C2723" s="26" t="s">
        <v>234</v>
      </c>
      <c r="K2723" s="23" t="str">
        <f t="shared" si="42"/>
        <v>            "Path":null,</v>
      </c>
    </row>
    <row r="2724" spans="3:11" ht="16.5" hidden="1" x14ac:dyDescent="0.25">
      <c r="C2724" s="26" t="s">
        <v>183</v>
      </c>
      <c r="K2724" s="23" t="str">
        <f t="shared" si="42"/>
        <v>            "Data":null,</v>
      </c>
    </row>
    <row r="2725" spans="3:11" ht="16.5" hidden="1" x14ac:dyDescent="0.25">
      <c r="C2725" s="26" t="s">
        <v>182</v>
      </c>
      <c r="K2725" s="23" t="str">
        <f t="shared" si="42"/>
        <v>            "Message":"(-12011) PI Point not found '\\CHNAWSPIMSDAP\CN.QZH.FLM01.MML02.KWH.KWH1202_01.TOT'."</v>
      </c>
    </row>
    <row r="2726" spans="3:11" ht="16.5" hidden="1" x14ac:dyDescent="0.25">
      <c r="C2726" s="26" t="s">
        <v>3452</v>
      </c>
      <c r="K2726" s="23" t="str">
        <f t="shared" si="42"/>
        <v>        },</v>
      </c>
    </row>
    <row r="2727" spans="3:11" ht="16.5" hidden="1" x14ac:dyDescent="0.25">
      <c r="C2727" s="26" t="s">
        <v>2639</v>
      </c>
      <c r="K2727" s="23" t="str">
        <f t="shared" si="42"/>
        <v>        {</v>
      </c>
    </row>
    <row r="2728" spans="3:11" ht="16.5" hidden="1" x14ac:dyDescent="0.25">
      <c r="C2728" s="26" t="s">
        <v>2640</v>
      </c>
      <c r="K2728" s="23" t="str">
        <f t="shared" si="42"/>
        <v>            "Name":"CN.QZH.FLM01.MML01.KWH.KWH1104_01.TOT",</v>
      </c>
    </row>
    <row r="2729" spans="3:11" ht="16.5" hidden="1" x14ac:dyDescent="0.25">
      <c r="C2729" s="26" t="s">
        <v>3453</v>
      </c>
      <c r="K2729" s="23" t="str">
        <f t="shared" si="42"/>
        <v>            "Path":"\\CHNAWSPIMSDAP\CN.QZH.FLM01.MML01.KWH.KWH1104_01.TOT",</v>
      </c>
    </row>
    <row r="2730" spans="3:11" ht="16.5" hidden="1" x14ac:dyDescent="0.25">
      <c r="C2730" s="26" t="s">
        <v>183</v>
      </c>
      <c r="K2730" s="23" t="str">
        <f t="shared" si="42"/>
        <v>            "Data":{</v>
      </c>
    </row>
    <row r="2731" spans="3:11" ht="16.5" hidden="1" x14ac:dyDescent="0.25">
      <c r="C2731" s="26" t="s">
        <v>182</v>
      </c>
      <c r="K2731" s="23" t="str">
        <f t="shared" si="42"/>
        <v>                "IsGood":true,</v>
      </c>
    </row>
    <row r="2732" spans="3:11" ht="16.5" hidden="1" x14ac:dyDescent="0.25">
      <c r="C2732" s="26" t="s">
        <v>3454</v>
      </c>
      <c r="K2732" s="23" t="str">
        <f t="shared" si="42"/>
        <v>                "Status":"Good",</v>
      </c>
    </row>
    <row r="2733" spans="3:11" ht="16.5" hidden="1" x14ac:dyDescent="0.25">
      <c r="C2733" s="26" t="s">
        <v>3455</v>
      </c>
      <c r="K2733" s="23" t="str">
        <f t="shared" si="42"/>
        <v>                "Timestamp":"2023-08-26T05:59:23Z",</v>
      </c>
    </row>
    <row r="2734" spans="3:11" ht="16.5" hidden="1" x14ac:dyDescent="0.25">
      <c r="C2734" s="26" t="s">
        <v>230</v>
      </c>
      <c r="K2734" s="23" t="str">
        <f t="shared" si="42"/>
        <v>                "Value":2840645,</v>
      </c>
    </row>
    <row r="2735" spans="3:11" ht="16.5" hidden="1" x14ac:dyDescent="0.25">
      <c r="C2735" s="26" t="s">
        <v>231</v>
      </c>
      <c r="K2735" s="23" t="str">
        <f t="shared" si="42"/>
        <v>                "UOM":null</v>
      </c>
    </row>
    <row r="2736" spans="3:11" ht="16.5" hidden="1" x14ac:dyDescent="0.25">
      <c r="C2736" s="26" t="s">
        <v>232</v>
      </c>
      <c r="K2736" s="23" t="str">
        <f t="shared" si="42"/>
        <v>            },</v>
      </c>
    </row>
    <row r="2737" spans="3:11" ht="16.5" hidden="1" x14ac:dyDescent="0.25">
      <c r="C2737" s="26" t="s">
        <v>3456</v>
      </c>
      <c r="K2737" s="23" t="str">
        <f t="shared" si="42"/>
        <v>            "Message":null</v>
      </c>
    </row>
    <row r="2738" spans="3:11" ht="16.5" hidden="1" x14ac:dyDescent="0.25">
      <c r="C2738" s="26" t="s">
        <v>3457</v>
      </c>
      <c r="K2738" s="23" t="str">
        <f t="shared" si="42"/>
        <v>        },</v>
      </c>
    </row>
    <row r="2739" spans="3:11" ht="16.5" hidden="1" x14ac:dyDescent="0.25">
      <c r="C2739" s="26" t="s">
        <v>233</v>
      </c>
      <c r="K2739" s="23" t="str">
        <f t="shared" si="42"/>
        <v>        {</v>
      </c>
    </row>
    <row r="2740" spans="3:11" ht="16.5" hidden="1" x14ac:dyDescent="0.25">
      <c r="C2740" s="26" t="s">
        <v>184</v>
      </c>
      <c r="K2740" s="23" t="str">
        <f t="shared" si="42"/>
        <v>            "Name":"CN.QZH.FLM01.MML01.KWH.KWH1507_01.TOT",</v>
      </c>
    </row>
    <row r="2741" spans="3:11" ht="16.5" hidden="1" x14ac:dyDescent="0.25">
      <c r="C2741" s="26" t="s">
        <v>234</v>
      </c>
      <c r="K2741" s="23" t="str">
        <f t="shared" si="42"/>
        <v>            "Path":null,</v>
      </c>
    </row>
    <row r="2742" spans="3:11" ht="16.5" hidden="1" x14ac:dyDescent="0.25">
      <c r="C2742" s="26" t="s">
        <v>183</v>
      </c>
      <c r="K2742" s="23" t="str">
        <f t="shared" si="42"/>
        <v>            "Data":null,</v>
      </c>
    </row>
    <row r="2743" spans="3:11" ht="16.5" hidden="1" x14ac:dyDescent="0.25">
      <c r="C2743" s="26" t="s">
        <v>182</v>
      </c>
      <c r="K2743" s="23" t="str">
        <f t="shared" si="42"/>
        <v>            "Message":"(-12011) PI Point not found '\\CHNAWSPIMSDAP\CN.QZH.FLM01.MML01.KWH.KWH1507_01.TOT'."</v>
      </c>
    </row>
    <row r="2744" spans="3:11" ht="16.5" hidden="1" x14ac:dyDescent="0.25">
      <c r="C2744" s="26" t="s">
        <v>3458</v>
      </c>
      <c r="K2744" s="23" t="str">
        <f t="shared" si="42"/>
        <v>        },</v>
      </c>
    </row>
    <row r="2745" spans="3:11" ht="16.5" hidden="1" x14ac:dyDescent="0.25">
      <c r="C2745" s="26" t="s">
        <v>2639</v>
      </c>
      <c r="K2745" s="23" t="str">
        <f t="shared" si="42"/>
        <v>        {</v>
      </c>
    </row>
    <row r="2746" spans="3:11" ht="16.5" hidden="1" x14ac:dyDescent="0.25">
      <c r="C2746" s="26" t="s">
        <v>2640</v>
      </c>
      <c r="K2746" s="23" t="str">
        <f t="shared" si="42"/>
        <v>            "Name":"CN.QZH.FLM01.WHA01.KWH.KWH1511_01.TOT",</v>
      </c>
    </row>
    <row r="2747" spans="3:11" ht="16.5" hidden="1" x14ac:dyDescent="0.25">
      <c r="C2747" s="26" t="s">
        <v>3459</v>
      </c>
      <c r="K2747" s="23" t="str">
        <f t="shared" si="42"/>
        <v>            "Path":null,</v>
      </c>
    </row>
    <row r="2748" spans="3:11" ht="16.5" hidden="1" x14ac:dyDescent="0.25">
      <c r="C2748" s="26" t="s">
        <v>183</v>
      </c>
      <c r="K2748" s="23" t="str">
        <f t="shared" si="42"/>
        <v>            "Data":null,</v>
      </c>
    </row>
    <row r="2749" spans="3:11" ht="16.5" hidden="1" x14ac:dyDescent="0.25">
      <c r="C2749" s="26" t="s">
        <v>182</v>
      </c>
      <c r="K2749" s="23" t="str">
        <f t="shared" si="42"/>
        <v>            "Message":"(-12011) PI Point not found '\\CHNAWSPIMSDAP\CN.QZH.FLM01.WHA01.KWH.KWH1511_01.TOT'."</v>
      </c>
    </row>
    <row r="2750" spans="3:11" ht="16.5" hidden="1" x14ac:dyDescent="0.25">
      <c r="C2750" s="26" t="s">
        <v>3460</v>
      </c>
      <c r="K2750" s="23" t="str">
        <f t="shared" si="42"/>
        <v>        },</v>
      </c>
    </row>
    <row r="2751" spans="3:11" ht="16.5" hidden="1" x14ac:dyDescent="0.25">
      <c r="C2751" s="26" t="s">
        <v>2639</v>
      </c>
      <c r="K2751" s="23" t="str">
        <f t="shared" si="42"/>
        <v>        {</v>
      </c>
    </row>
    <row r="2752" spans="3:11" ht="16.5" hidden="1" x14ac:dyDescent="0.25">
      <c r="C2752" s="26" t="s">
        <v>2640</v>
      </c>
      <c r="K2752" s="23" t="str">
        <f t="shared" si="42"/>
        <v>            "Name":"CN.QZH.FLM01.MML01.KWH.KWH1509_01.TOT",</v>
      </c>
    </row>
    <row r="2753" spans="3:11" ht="16.5" hidden="1" x14ac:dyDescent="0.25">
      <c r="C2753" s="26" t="s">
        <v>3461</v>
      </c>
      <c r="K2753" s="23" t="str">
        <f t="shared" si="42"/>
        <v>            "Path":null,</v>
      </c>
    </row>
    <row r="2754" spans="3:11" ht="16.5" hidden="1" x14ac:dyDescent="0.25">
      <c r="C2754" s="26" t="s">
        <v>183</v>
      </c>
      <c r="K2754" s="23" t="str">
        <f t="shared" si="42"/>
        <v>            "Data":null,</v>
      </c>
    </row>
    <row r="2755" spans="3:11" ht="16.5" hidden="1" x14ac:dyDescent="0.25">
      <c r="C2755" s="26" t="s">
        <v>182</v>
      </c>
      <c r="K2755" s="23" t="str">
        <f t="shared" si="42"/>
        <v>            "Message":"(-12011) PI Point not found '\\CHNAWSPIMSDAP\CN.QZH.FLM01.MML01.KWH.KWH1509_01.TOT'."</v>
      </c>
    </row>
    <row r="2756" spans="3:11" ht="16.5" hidden="1" x14ac:dyDescent="0.25">
      <c r="C2756" s="26" t="s">
        <v>3462</v>
      </c>
      <c r="K2756" s="23" t="str">
        <f t="shared" si="42"/>
        <v>        },</v>
      </c>
    </row>
    <row r="2757" spans="3:11" ht="16.5" hidden="1" x14ac:dyDescent="0.25">
      <c r="C2757" s="26" t="s">
        <v>2639</v>
      </c>
      <c r="K2757" s="23" t="str">
        <f t="shared" si="42"/>
        <v>        {</v>
      </c>
    </row>
    <row r="2758" spans="3:11" ht="16.5" hidden="1" x14ac:dyDescent="0.25">
      <c r="C2758" s="26" t="s">
        <v>2640</v>
      </c>
      <c r="K2758" s="23" t="str">
        <f t="shared" si="42"/>
        <v>            "Name":"CN.QZH.FLM01.MML01.KWH.KWH1103_01.TOT",</v>
      </c>
    </row>
    <row r="2759" spans="3:11" ht="16.5" hidden="1" x14ac:dyDescent="0.25">
      <c r="C2759" s="26" t="s">
        <v>3463</v>
      </c>
      <c r="K2759" s="23" t="str">
        <f t="shared" si="42"/>
        <v>            "Path":"\\CHNAWSPIMSDAP\CN.QZH.FLM01.MML01.KWH.KWH1103_01.TOT",</v>
      </c>
    </row>
    <row r="2760" spans="3:11" ht="16.5" hidden="1" x14ac:dyDescent="0.25">
      <c r="C2760" s="26" t="s">
        <v>183</v>
      </c>
      <c r="K2760" s="23" t="str">
        <f t="shared" si="42"/>
        <v>            "Data":{</v>
      </c>
    </row>
    <row r="2761" spans="3:11" ht="16.5" hidden="1" x14ac:dyDescent="0.25">
      <c r="C2761" s="26" t="s">
        <v>182</v>
      </c>
      <c r="K2761" s="23" t="str">
        <f t="shared" ref="K2761:K2824" si="43">C2765</f>
        <v>                "IsGood":true,</v>
      </c>
    </row>
    <row r="2762" spans="3:11" ht="16.5" hidden="1" x14ac:dyDescent="0.25">
      <c r="C2762" s="26" t="s">
        <v>3464</v>
      </c>
      <c r="K2762" s="23" t="str">
        <f t="shared" si="43"/>
        <v>                "Status":"Good",</v>
      </c>
    </row>
    <row r="2763" spans="3:11" ht="16.5" hidden="1" x14ac:dyDescent="0.25">
      <c r="C2763" s="26" t="s">
        <v>3465</v>
      </c>
      <c r="K2763" s="23" t="str">
        <f t="shared" si="43"/>
        <v>                "Timestamp":"2023-08-26T05:56:22Z",</v>
      </c>
    </row>
    <row r="2764" spans="3:11" ht="16.5" hidden="1" x14ac:dyDescent="0.25">
      <c r="C2764" s="26" t="s">
        <v>230</v>
      </c>
      <c r="K2764" s="23" t="str">
        <f t="shared" si="43"/>
        <v>                "Value":27774512,</v>
      </c>
    </row>
    <row r="2765" spans="3:11" ht="16.5" hidden="1" x14ac:dyDescent="0.25">
      <c r="C2765" s="26" t="s">
        <v>231</v>
      </c>
      <c r="K2765" s="23" t="str">
        <f t="shared" si="43"/>
        <v>                "UOM":null</v>
      </c>
    </row>
    <row r="2766" spans="3:11" ht="16.5" hidden="1" x14ac:dyDescent="0.25">
      <c r="C2766" s="26" t="s">
        <v>232</v>
      </c>
      <c r="K2766" s="23" t="str">
        <f t="shared" si="43"/>
        <v>            },</v>
      </c>
    </row>
    <row r="2767" spans="3:11" ht="16.5" hidden="1" x14ac:dyDescent="0.25">
      <c r="C2767" s="26" t="s">
        <v>3466</v>
      </c>
      <c r="K2767" s="23" t="str">
        <f t="shared" si="43"/>
        <v>            "Message":null</v>
      </c>
    </row>
    <row r="2768" spans="3:11" ht="16.5" hidden="1" x14ac:dyDescent="0.25">
      <c r="C2768" s="26" t="s">
        <v>3467</v>
      </c>
      <c r="K2768" s="23" t="str">
        <f t="shared" si="43"/>
        <v>        },</v>
      </c>
    </row>
    <row r="2769" spans="3:11" ht="16.5" hidden="1" x14ac:dyDescent="0.25">
      <c r="C2769" s="26" t="s">
        <v>233</v>
      </c>
      <c r="K2769" s="23" t="str">
        <f t="shared" si="43"/>
        <v>        {</v>
      </c>
    </row>
    <row r="2770" spans="3:11" ht="16.5" hidden="1" x14ac:dyDescent="0.25">
      <c r="C2770" s="26" t="s">
        <v>184</v>
      </c>
      <c r="K2770" s="23" t="str">
        <f t="shared" si="43"/>
        <v>            "Name":"CN.QZH.FLM01.MML02.KWH.KWH1203_01.TOT",</v>
      </c>
    </row>
    <row r="2771" spans="3:11" ht="16.5" hidden="1" x14ac:dyDescent="0.25">
      <c r="C2771" s="26" t="s">
        <v>234</v>
      </c>
      <c r="K2771" s="23" t="str">
        <f t="shared" si="43"/>
        <v>            "Path":null,</v>
      </c>
    </row>
    <row r="2772" spans="3:11" ht="16.5" hidden="1" x14ac:dyDescent="0.25">
      <c r="C2772" s="26" t="s">
        <v>183</v>
      </c>
      <c r="K2772" s="23" t="str">
        <f t="shared" si="43"/>
        <v>            "Data":null,</v>
      </c>
    </row>
    <row r="2773" spans="3:11" ht="16.5" hidden="1" x14ac:dyDescent="0.25">
      <c r="C2773" s="26" t="s">
        <v>182</v>
      </c>
      <c r="K2773" s="23" t="str">
        <f t="shared" si="43"/>
        <v>            "Message":"(-12011) PI Point not found '\\CHNAWSPIMSDAP\CN.QZH.FLM01.MML02.KWH.KWH1203_01.TOT'."</v>
      </c>
    </row>
    <row r="2774" spans="3:11" ht="16.5" hidden="1" x14ac:dyDescent="0.25">
      <c r="C2774" s="26" t="s">
        <v>3468</v>
      </c>
      <c r="K2774" s="23" t="str">
        <f t="shared" si="43"/>
        <v>        },</v>
      </c>
    </row>
    <row r="2775" spans="3:11" ht="16.5" hidden="1" x14ac:dyDescent="0.25">
      <c r="C2775" s="26" t="s">
        <v>2639</v>
      </c>
      <c r="K2775" s="23" t="str">
        <f t="shared" si="43"/>
        <v>        {</v>
      </c>
    </row>
    <row r="2776" spans="3:11" ht="16.5" hidden="1" x14ac:dyDescent="0.25">
      <c r="C2776" s="26" t="s">
        <v>2640</v>
      </c>
      <c r="K2776" s="23" t="str">
        <f t="shared" si="43"/>
        <v>            "Name":"CN.QZH.FLM01.MML02.KWH.KWH1204_01.TOT",</v>
      </c>
    </row>
    <row r="2777" spans="3:11" ht="16.5" hidden="1" x14ac:dyDescent="0.25">
      <c r="C2777" s="26" t="s">
        <v>3469</v>
      </c>
      <c r="K2777" s="23" t="str">
        <f t="shared" si="43"/>
        <v>            "Path":"\\CHNAWSPIMSDAP\CN.QZH.FLM01.MML02.KWH.KWH1204_01.TOT",</v>
      </c>
    </row>
    <row r="2778" spans="3:11" ht="16.5" hidden="1" x14ac:dyDescent="0.25">
      <c r="C2778" s="26" t="s">
        <v>183</v>
      </c>
      <c r="K2778" s="23" t="str">
        <f t="shared" si="43"/>
        <v>            "Data":{</v>
      </c>
    </row>
    <row r="2779" spans="3:11" ht="16.5" hidden="1" x14ac:dyDescent="0.25">
      <c r="C2779" s="26" t="s">
        <v>182</v>
      </c>
      <c r="K2779" s="23" t="str">
        <f t="shared" si="43"/>
        <v>                "IsGood":true,</v>
      </c>
    </row>
    <row r="2780" spans="3:11" ht="16.5" hidden="1" x14ac:dyDescent="0.25">
      <c r="C2780" s="26" t="s">
        <v>3470</v>
      </c>
      <c r="K2780" s="23" t="str">
        <f t="shared" si="43"/>
        <v>                "Status":"Good",</v>
      </c>
    </row>
    <row r="2781" spans="3:11" ht="16.5" hidden="1" x14ac:dyDescent="0.25">
      <c r="C2781" s="26" t="s">
        <v>3471</v>
      </c>
      <c r="K2781" s="23" t="str">
        <f t="shared" si="43"/>
        <v>                "Timestamp":"2023-08-26T05:59:49Z",</v>
      </c>
    </row>
    <row r="2782" spans="3:11" ht="16.5" hidden="1" x14ac:dyDescent="0.25">
      <c r="C2782" s="26" t="s">
        <v>230</v>
      </c>
      <c r="K2782" s="23" t="str">
        <f t="shared" si="43"/>
        <v>                "Value":3679909,</v>
      </c>
    </row>
    <row r="2783" spans="3:11" ht="16.5" hidden="1" x14ac:dyDescent="0.25">
      <c r="C2783" s="26" t="s">
        <v>231</v>
      </c>
      <c r="K2783" s="23" t="str">
        <f t="shared" si="43"/>
        <v>                "UOM":null</v>
      </c>
    </row>
    <row r="2784" spans="3:11" ht="16.5" hidden="1" x14ac:dyDescent="0.25">
      <c r="C2784" s="26" t="s">
        <v>232</v>
      </c>
      <c r="K2784" s="23" t="str">
        <f t="shared" si="43"/>
        <v>            },</v>
      </c>
    </row>
    <row r="2785" spans="3:11" ht="16.5" hidden="1" x14ac:dyDescent="0.25">
      <c r="C2785" s="26" t="s">
        <v>1916</v>
      </c>
      <c r="K2785" s="23" t="str">
        <f t="shared" si="43"/>
        <v>            "Message":null</v>
      </c>
    </row>
    <row r="2786" spans="3:11" ht="16.5" hidden="1" x14ac:dyDescent="0.25">
      <c r="C2786" s="26" t="s">
        <v>3472</v>
      </c>
      <c r="K2786" s="23" t="str">
        <f t="shared" si="43"/>
        <v>        },</v>
      </c>
    </row>
    <row r="2787" spans="3:11" ht="16.5" hidden="1" x14ac:dyDescent="0.25">
      <c r="C2787" s="26" t="s">
        <v>233</v>
      </c>
      <c r="K2787" s="23" t="str">
        <f t="shared" si="43"/>
        <v>        {</v>
      </c>
    </row>
    <row r="2788" spans="3:11" ht="16.5" hidden="1" x14ac:dyDescent="0.25">
      <c r="C2788" s="26" t="s">
        <v>184</v>
      </c>
      <c r="K2788" s="23" t="str">
        <f t="shared" si="43"/>
        <v>            "Name":"CN.QZH.FLM01.MML02.KWH.KWH1201_01.TOT",</v>
      </c>
    </row>
    <row r="2789" spans="3:11" ht="16.5" hidden="1" x14ac:dyDescent="0.25">
      <c r="C2789" s="26" t="s">
        <v>234</v>
      </c>
      <c r="K2789" s="23" t="str">
        <f t="shared" si="43"/>
        <v>            "Path":"\\CHNAWSPIMSDAP\CN.QZH.FLM01.MML02.KWH.KWH1201_01.TOT",</v>
      </c>
    </row>
    <row r="2790" spans="3:11" ht="16.5" hidden="1" x14ac:dyDescent="0.25">
      <c r="C2790" s="26" t="s">
        <v>183</v>
      </c>
      <c r="K2790" s="23" t="str">
        <f t="shared" si="43"/>
        <v>            "Data":{</v>
      </c>
    </row>
    <row r="2791" spans="3:11" ht="16.5" hidden="1" x14ac:dyDescent="0.25">
      <c r="C2791" s="26" t="s">
        <v>182</v>
      </c>
      <c r="K2791" s="23" t="str">
        <f t="shared" si="43"/>
        <v>                "IsGood":true,</v>
      </c>
    </row>
    <row r="2792" spans="3:11" ht="16.5" hidden="1" x14ac:dyDescent="0.25">
      <c r="C2792" s="26" t="s">
        <v>3473</v>
      </c>
      <c r="K2792" s="23" t="str">
        <f t="shared" si="43"/>
        <v>                "Status":"Good",</v>
      </c>
    </row>
    <row r="2793" spans="3:11" ht="16.5" hidden="1" x14ac:dyDescent="0.25">
      <c r="C2793" s="26" t="s">
        <v>3474</v>
      </c>
      <c r="K2793" s="23" t="str">
        <f t="shared" si="43"/>
        <v>                "Timestamp":"2023-08-26T05:56:17Z",</v>
      </c>
    </row>
    <row r="2794" spans="3:11" ht="16.5" hidden="1" x14ac:dyDescent="0.25">
      <c r="C2794" s="26" t="s">
        <v>230</v>
      </c>
      <c r="K2794" s="23" t="str">
        <f t="shared" si="43"/>
        <v>                "Value":4996125,</v>
      </c>
    </row>
    <row r="2795" spans="3:11" ht="16.5" hidden="1" x14ac:dyDescent="0.25">
      <c r="C2795" s="26" t="s">
        <v>231</v>
      </c>
      <c r="K2795" s="23" t="str">
        <f t="shared" si="43"/>
        <v>                "UOM":null</v>
      </c>
    </row>
    <row r="2796" spans="3:11" ht="16.5" hidden="1" x14ac:dyDescent="0.25">
      <c r="C2796" s="26" t="s">
        <v>232</v>
      </c>
      <c r="K2796" s="23" t="str">
        <f t="shared" si="43"/>
        <v>            },</v>
      </c>
    </row>
    <row r="2797" spans="3:11" ht="16.5" hidden="1" x14ac:dyDescent="0.25">
      <c r="C2797" s="26" t="s">
        <v>3394</v>
      </c>
      <c r="K2797" s="23" t="str">
        <f t="shared" si="43"/>
        <v>            "Message":null</v>
      </c>
    </row>
    <row r="2798" spans="3:11" ht="16.5" hidden="1" x14ac:dyDescent="0.25">
      <c r="C2798" s="26" t="s">
        <v>3475</v>
      </c>
      <c r="K2798" s="23" t="str">
        <f t="shared" si="43"/>
        <v>        },</v>
      </c>
    </row>
    <row r="2799" spans="3:11" ht="16.5" hidden="1" x14ac:dyDescent="0.25">
      <c r="C2799" s="26" t="s">
        <v>233</v>
      </c>
      <c r="K2799" s="23" t="str">
        <f t="shared" si="43"/>
        <v>        {</v>
      </c>
    </row>
    <row r="2800" spans="3:11" ht="16.5" hidden="1" x14ac:dyDescent="0.25">
      <c r="C2800" s="26" t="s">
        <v>184</v>
      </c>
      <c r="K2800" s="23" t="str">
        <f t="shared" si="43"/>
        <v>            "Name":"CN.QZH.FLM01.MML01.KWH.KWH1101_01.TOT",</v>
      </c>
    </row>
    <row r="2801" spans="3:11" ht="16.5" hidden="1" x14ac:dyDescent="0.25">
      <c r="C2801" s="26" t="s">
        <v>234</v>
      </c>
      <c r="K2801" s="23" t="str">
        <f t="shared" si="43"/>
        <v>            "Path":"\\CHNAWSPIMSDAP\CN.QZH.FLM01.MML01.KWH.KWH1101_01.TOT",</v>
      </c>
    </row>
    <row r="2802" spans="3:11" ht="16.5" hidden="1" x14ac:dyDescent="0.25">
      <c r="C2802" s="26" t="s">
        <v>183</v>
      </c>
      <c r="K2802" s="23" t="str">
        <f t="shared" si="43"/>
        <v>            "Data":{</v>
      </c>
    </row>
    <row r="2803" spans="3:11" ht="16.5" hidden="1" x14ac:dyDescent="0.25">
      <c r="C2803" s="26" t="s">
        <v>182</v>
      </c>
      <c r="K2803" s="23" t="str">
        <f t="shared" si="43"/>
        <v>                "IsGood":true,</v>
      </c>
    </row>
    <row r="2804" spans="3:11" ht="16.5" hidden="1" x14ac:dyDescent="0.25">
      <c r="C2804" s="26" t="s">
        <v>3476</v>
      </c>
      <c r="K2804" s="23" t="str">
        <f t="shared" si="43"/>
        <v>                "Status":"Good",</v>
      </c>
    </row>
    <row r="2805" spans="3:11" ht="16.5" hidden="1" x14ac:dyDescent="0.25">
      <c r="C2805" s="26" t="s">
        <v>3477</v>
      </c>
      <c r="K2805" s="23" t="str">
        <f t="shared" si="43"/>
        <v>                "Timestamp":"2023-08-23T08:35:29Z",</v>
      </c>
    </row>
    <row r="2806" spans="3:11" ht="16.5" hidden="1" x14ac:dyDescent="0.25">
      <c r="C2806" s="26" t="s">
        <v>230</v>
      </c>
      <c r="K2806" s="23" t="str">
        <f t="shared" si="43"/>
        <v>                "Value":0,</v>
      </c>
    </row>
    <row r="2807" spans="3:11" ht="16.5" hidden="1" x14ac:dyDescent="0.25">
      <c r="C2807" s="26" t="s">
        <v>231</v>
      </c>
      <c r="K2807" s="23" t="str">
        <f t="shared" si="43"/>
        <v>                "UOM":null</v>
      </c>
    </row>
    <row r="2808" spans="3:11" ht="16.5" hidden="1" x14ac:dyDescent="0.25">
      <c r="C2808" s="26" t="s">
        <v>232</v>
      </c>
      <c r="K2808" s="23" t="str">
        <f t="shared" si="43"/>
        <v>            },</v>
      </c>
    </row>
    <row r="2809" spans="3:11" ht="16.5" hidden="1" x14ac:dyDescent="0.25">
      <c r="C2809" s="26" t="s">
        <v>3478</v>
      </c>
      <c r="K2809" s="23" t="str">
        <f t="shared" si="43"/>
        <v>            "Message":null</v>
      </c>
    </row>
    <row r="2810" spans="3:11" ht="16.5" hidden="1" x14ac:dyDescent="0.25">
      <c r="C2810" s="26" t="s">
        <v>235</v>
      </c>
      <c r="K2810" s="23" t="str">
        <f t="shared" si="43"/>
        <v>        },</v>
      </c>
    </row>
    <row r="2811" spans="3:11" ht="16.5" hidden="1" x14ac:dyDescent="0.25">
      <c r="C2811" s="26" t="s">
        <v>233</v>
      </c>
      <c r="K2811" s="23" t="str">
        <f t="shared" si="43"/>
        <v>        {</v>
      </c>
    </row>
    <row r="2812" spans="3:11" ht="16.5" hidden="1" x14ac:dyDescent="0.25">
      <c r="C2812" s="26" t="s">
        <v>184</v>
      </c>
      <c r="K2812" s="23" t="str">
        <f t="shared" si="43"/>
        <v>            "Name":"CN.QZH.FLM01.MML01.KWH.KWH1513_01.TOT",</v>
      </c>
    </row>
    <row r="2813" spans="3:11" ht="16.5" hidden="1" x14ac:dyDescent="0.25">
      <c r="C2813" s="26" t="s">
        <v>234</v>
      </c>
      <c r="K2813" s="23" t="str">
        <f t="shared" si="43"/>
        <v>            "Path":null,</v>
      </c>
    </row>
    <row r="2814" spans="3:11" ht="16.5" hidden="1" x14ac:dyDescent="0.25">
      <c r="C2814" s="26" t="s">
        <v>183</v>
      </c>
      <c r="K2814" s="23" t="str">
        <f t="shared" si="43"/>
        <v>            "Data":null,</v>
      </c>
    </row>
    <row r="2815" spans="3:11" ht="16.5" hidden="1" x14ac:dyDescent="0.25">
      <c r="C2815" s="26" t="s">
        <v>182</v>
      </c>
      <c r="K2815" s="23" t="str">
        <f t="shared" si="43"/>
        <v>            "Message":"(-12011) PI Point not found '\\CHNAWSPIMSDAP\CN.QZH.FLM01.MML01.KWH.KWH1513_01.TOT'."</v>
      </c>
    </row>
    <row r="2816" spans="3:11" ht="16.5" hidden="1" x14ac:dyDescent="0.25">
      <c r="C2816" s="26" t="s">
        <v>3479</v>
      </c>
      <c r="K2816" s="23" t="str">
        <f t="shared" si="43"/>
        <v>        },</v>
      </c>
    </row>
    <row r="2817" spans="3:11" ht="16.5" hidden="1" x14ac:dyDescent="0.25">
      <c r="C2817" s="26" t="s">
        <v>2639</v>
      </c>
      <c r="K2817" s="23" t="str">
        <f t="shared" si="43"/>
        <v>        {</v>
      </c>
    </row>
    <row r="2818" spans="3:11" ht="16.5" hidden="1" x14ac:dyDescent="0.25">
      <c r="C2818" s="26" t="s">
        <v>2640</v>
      </c>
      <c r="K2818" s="23" t="str">
        <f t="shared" si="43"/>
        <v>            "Name":"CN.QZH.FLM01.MML01.KWH.KWH1522_01.TOT",</v>
      </c>
    </row>
    <row r="2819" spans="3:11" ht="16.5" hidden="1" x14ac:dyDescent="0.25">
      <c r="C2819" s="26" t="s">
        <v>3480</v>
      </c>
      <c r="K2819" s="23" t="str">
        <f t="shared" si="43"/>
        <v>            "Path":null,</v>
      </c>
    </row>
    <row r="2820" spans="3:11" ht="16.5" hidden="1" x14ac:dyDescent="0.25">
      <c r="C2820" s="26" t="s">
        <v>183</v>
      </c>
      <c r="K2820" s="23" t="str">
        <f t="shared" si="43"/>
        <v>            "Data":null,</v>
      </c>
    </row>
    <row r="2821" spans="3:11" ht="16.5" hidden="1" x14ac:dyDescent="0.25">
      <c r="C2821" s="26" t="s">
        <v>182</v>
      </c>
      <c r="K2821" s="23" t="str">
        <f t="shared" si="43"/>
        <v>            "Message":"(-12011) PI Point not found '\\CHNAWSPIMSDAP\CN.QZH.FLM01.MML01.KWH.KWH1522_01.TOT'."</v>
      </c>
    </row>
    <row r="2822" spans="3:11" ht="16.5" hidden="1" x14ac:dyDescent="0.25">
      <c r="C2822" s="26" t="s">
        <v>3481</v>
      </c>
      <c r="K2822" s="23" t="str">
        <f t="shared" si="43"/>
        <v>        },</v>
      </c>
    </row>
    <row r="2823" spans="3:11" ht="16.5" hidden="1" x14ac:dyDescent="0.25">
      <c r="C2823" s="26" t="s">
        <v>2639</v>
      </c>
      <c r="K2823" s="23" t="str">
        <f t="shared" si="43"/>
        <v>        {</v>
      </c>
    </row>
    <row r="2824" spans="3:11" ht="16.5" hidden="1" x14ac:dyDescent="0.25">
      <c r="C2824" s="26" t="s">
        <v>2640</v>
      </c>
      <c r="K2824" s="23" t="str">
        <f t="shared" si="43"/>
        <v>            "Name":"CN.QZH.FLM01.WHA01.KWH.KWH1516_01.TOT",</v>
      </c>
    </row>
    <row r="2825" spans="3:11" ht="16.5" hidden="1" x14ac:dyDescent="0.25">
      <c r="C2825" s="26" t="s">
        <v>3482</v>
      </c>
      <c r="K2825" s="23" t="str">
        <f t="shared" ref="K2825:K2888" si="44">C2829</f>
        <v>            "Path":null,</v>
      </c>
    </row>
    <row r="2826" spans="3:11" ht="16.5" hidden="1" x14ac:dyDescent="0.25">
      <c r="C2826" s="26" t="s">
        <v>183</v>
      </c>
      <c r="K2826" s="23" t="str">
        <f t="shared" si="44"/>
        <v>            "Data":null,</v>
      </c>
    </row>
    <row r="2827" spans="3:11" ht="16.5" hidden="1" x14ac:dyDescent="0.25">
      <c r="C2827" s="26" t="s">
        <v>182</v>
      </c>
      <c r="K2827" s="23" t="str">
        <f t="shared" si="44"/>
        <v>            "Message":"(-12011) PI Point not found '\\CHNAWSPIMSDAP\CN.QZH.FLM01.WHA01.KWH.KWH1516_01.TOT'."</v>
      </c>
    </row>
    <row r="2828" spans="3:11" ht="16.5" hidden="1" x14ac:dyDescent="0.25">
      <c r="C2828" s="26" t="s">
        <v>3483</v>
      </c>
      <c r="K2828" s="23" t="str">
        <f t="shared" si="44"/>
        <v>        },</v>
      </c>
    </row>
    <row r="2829" spans="3:11" ht="16.5" hidden="1" x14ac:dyDescent="0.25">
      <c r="C2829" s="26" t="s">
        <v>2639</v>
      </c>
      <c r="K2829" s="23" t="str">
        <f t="shared" si="44"/>
        <v>        {</v>
      </c>
    </row>
    <row r="2830" spans="3:11" ht="16.5" hidden="1" x14ac:dyDescent="0.25">
      <c r="C2830" s="26" t="s">
        <v>2640</v>
      </c>
      <c r="K2830" s="23" t="str">
        <f t="shared" si="44"/>
        <v>            "Name":"CN.QZH.FLM01.WHA01.KWH.KWH1521_01.TOT",</v>
      </c>
    </row>
    <row r="2831" spans="3:11" ht="16.5" hidden="1" x14ac:dyDescent="0.25">
      <c r="C2831" s="26" t="s">
        <v>3484</v>
      </c>
      <c r="K2831" s="23" t="str">
        <f t="shared" si="44"/>
        <v>            "Path":null,</v>
      </c>
    </row>
    <row r="2832" spans="3:11" ht="16.5" hidden="1" x14ac:dyDescent="0.25">
      <c r="C2832" s="26" t="s">
        <v>183</v>
      </c>
      <c r="K2832" s="23" t="str">
        <f t="shared" si="44"/>
        <v>            "Data":null,</v>
      </c>
    </row>
    <row r="2833" spans="3:11" ht="16.5" hidden="1" x14ac:dyDescent="0.25">
      <c r="C2833" s="26" t="s">
        <v>182</v>
      </c>
      <c r="K2833" s="23" t="str">
        <f t="shared" si="44"/>
        <v>            "Message":"(-12011) PI Point not found '\\CHNAWSPIMSDAP\CN.QZH.FLM01.WHA01.KWH.KWH1521_01.TOT'."</v>
      </c>
    </row>
    <row r="2834" spans="3:11" ht="16.5" hidden="1" x14ac:dyDescent="0.25">
      <c r="C2834" s="26" t="s">
        <v>3485</v>
      </c>
      <c r="K2834" s="23" t="str">
        <f t="shared" si="44"/>
        <v>        },</v>
      </c>
    </row>
    <row r="2835" spans="3:11" ht="16.5" hidden="1" x14ac:dyDescent="0.25">
      <c r="C2835" s="26" t="s">
        <v>2639</v>
      </c>
      <c r="K2835" s="23" t="str">
        <f t="shared" si="44"/>
        <v>        {</v>
      </c>
    </row>
    <row r="2836" spans="3:11" ht="16.5" hidden="1" x14ac:dyDescent="0.25">
      <c r="C2836" s="26" t="s">
        <v>2640</v>
      </c>
      <c r="K2836" s="23" t="str">
        <f t="shared" si="44"/>
        <v>            "Name":"CN.QZH.FLM01.MML01.KWH.KWH_1A833.TOT",</v>
      </c>
    </row>
    <row r="2837" spans="3:11" ht="16.5" hidden="1" x14ac:dyDescent="0.25">
      <c r="C2837" s="26" t="s">
        <v>3486</v>
      </c>
      <c r="K2837" s="23" t="str">
        <f t="shared" si="44"/>
        <v>            "Path":null,</v>
      </c>
    </row>
    <row r="2838" spans="3:11" ht="16.5" hidden="1" x14ac:dyDescent="0.25">
      <c r="C2838" s="26" t="s">
        <v>183</v>
      </c>
      <c r="K2838" s="23" t="str">
        <f t="shared" si="44"/>
        <v>            "Data":null,</v>
      </c>
    </row>
    <row r="2839" spans="3:11" ht="16.5" hidden="1" x14ac:dyDescent="0.25">
      <c r="C2839" s="26" t="s">
        <v>182</v>
      </c>
      <c r="K2839" s="23" t="str">
        <f t="shared" si="44"/>
        <v>            "Message":"(-12011) PI Point not found '\\CHNAWSPIMSDAP\CN.QZH.FLM01.MML01.KWH.KWH_1A833.TOT'."</v>
      </c>
    </row>
    <row r="2840" spans="3:11" ht="16.5" hidden="1" x14ac:dyDescent="0.25">
      <c r="C2840" s="26" t="s">
        <v>3487</v>
      </c>
      <c r="K2840" s="23" t="str">
        <f t="shared" si="44"/>
        <v>        },</v>
      </c>
    </row>
    <row r="2841" spans="3:11" ht="16.5" hidden="1" x14ac:dyDescent="0.25">
      <c r="C2841" s="26" t="s">
        <v>2639</v>
      </c>
      <c r="K2841" s="23" t="str">
        <f t="shared" si="44"/>
        <v>        {</v>
      </c>
    </row>
    <row r="2842" spans="3:11" ht="16.5" hidden="1" x14ac:dyDescent="0.25">
      <c r="C2842" s="26" t="s">
        <v>2640</v>
      </c>
      <c r="K2842" s="23" t="str">
        <f t="shared" si="44"/>
        <v>            "Name":"CN.QZH.FLM01.MML01.KWH.KWH_1A899.TOT",</v>
      </c>
    </row>
    <row r="2843" spans="3:11" ht="16.5" hidden="1" x14ac:dyDescent="0.25">
      <c r="C2843" s="26" t="s">
        <v>3488</v>
      </c>
      <c r="K2843" s="23" t="str">
        <f t="shared" si="44"/>
        <v>            "Path":null,</v>
      </c>
    </row>
    <row r="2844" spans="3:11" ht="16.5" hidden="1" x14ac:dyDescent="0.25">
      <c r="C2844" s="26" t="s">
        <v>183</v>
      </c>
      <c r="K2844" s="23" t="str">
        <f t="shared" si="44"/>
        <v>            "Data":null,</v>
      </c>
    </row>
    <row r="2845" spans="3:11" ht="16.5" hidden="1" x14ac:dyDescent="0.25">
      <c r="C2845" s="26" t="s">
        <v>182</v>
      </c>
      <c r="K2845" s="23" t="str">
        <f t="shared" si="44"/>
        <v>            "Message":"(-12011) PI Point not found '\\CHNAWSPIMSDAP\CN.QZH.FLM01.MML01.KWH.KWH_1A899.TOT'."</v>
      </c>
    </row>
    <row r="2846" spans="3:11" ht="16.5" hidden="1" x14ac:dyDescent="0.25">
      <c r="C2846" s="26" t="s">
        <v>3489</v>
      </c>
      <c r="K2846" s="23" t="str">
        <f t="shared" si="44"/>
        <v>        },</v>
      </c>
    </row>
    <row r="2847" spans="3:11" ht="16.5" hidden="1" x14ac:dyDescent="0.25">
      <c r="C2847" s="26" t="s">
        <v>2639</v>
      </c>
      <c r="K2847" s="23" t="str">
        <f t="shared" si="44"/>
        <v>        {</v>
      </c>
    </row>
    <row r="2848" spans="3:11" ht="16.5" hidden="1" x14ac:dyDescent="0.25">
      <c r="C2848" s="26" t="s">
        <v>2640</v>
      </c>
      <c r="K2848" s="23" t="str">
        <f t="shared" si="44"/>
        <v>            "Name":"CN.QZH.FLM02.MML01.KWH.KWH2001_01.TOT",</v>
      </c>
    </row>
    <row r="2849" spans="3:11" ht="16.5" hidden="1" x14ac:dyDescent="0.25">
      <c r="C2849" s="26" t="s">
        <v>3490</v>
      </c>
      <c r="K2849" s="23" t="str">
        <f t="shared" si="44"/>
        <v>            "Path":null,</v>
      </c>
    </row>
    <row r="2850" spans="3:11" ht="16.5" hidden="1" x14ac:dyDescent="0.25">
      <c r="C2850" s="26" t="s">
        <v>183</v>
      </c>
      <c r="K2850" s="23" t="str">
        <f t="shared" si="44"/>
        <v>            "Data":null,</v>
      </c>
    </row>
    <row r="2851" spans="3:11" ht="16.5" hidden="1" x14ac:dyDescent="0.25">
      <c r="C2851" s="26" t="s">
        <v>182</v>
      </c>
      <c r="K2851" s="23" t="str">
        <f t="shared" si="44"/>
        <v>            "Message":"(-12011) PI Point not found '\\CHNAWSPIMSDAP\CN.QZH.FLM02.MML01.KWH.KWH2001_01.TOT'."</v>
      </c>
    </row>
    <row r="2852" spans="3:11" ht="16.5" hidden="1" x14ac:dyDescent="0.25">
      <c r="C2852" s="26" t="s">
        <v>3491</v>
      </c>
      <c r="K2852" s="23" t="str">
        <f t="shared" si="44"/>
        <v>        },</v>
      </c>
    </row>
    <row r="2853" spans="3:11" ht="16.5" hidden="1" x14ac:dyDescent="0.25">
      <c r="C2853" s="26" t="s">
        <v>2639</v>
      </c>
      <c r="K2853" s="23" t="str">
        <f t="shared" si="44"/>
        <v>        {</v>
      </c>
    </row>
    <row r="2854" spans="3:11" ht="16.5" hidden="1" x14ac:dyDescent="0.25">
      <c r="C2854" s="26" t="s">
        <v>2640</v>
      </c>
      <c r="K2854" s="23" t="str">
        <f t="shared" si="44"/>
        <v>            "Name":"CN.QZH.FLM02.MML01.KWH.KWH2002_01.TOT",</v>
      </c>
    </row>
    <row r="2855" spans="3:11" ht="16.5" hidden="1" x14ac:dyDescent="0.25">
      <c r="C2855" s="26" t="s">
        <v>3492</v>
      </c>
      <c r="K2855" s="23" t="str">
        <f t="shared" si="44"/>
        <v>            "Path":null,</v>
      </c>
    </row>
    <row r="2856" spans="3:11" ht="16.5" hidden="1" x14ac:dyDescent="0.25">
      <c r="C2856" s="26" t="s">
        <v>183</v>
      </c>
      <c r="K2856" s="23" t="str">
        <f t="shared" si="44"/>
        <v>            "Data":null,</v>
      </c>
    </row>
    <row r="2857" spans="3:11" ht="16.5" hidden="1" x14ac:dyDescent="0.25">
      <c r="C2857" s="26" t="s">
        <v>182</v>
      </c>
      <c r="K2857" s="23" t="str">
        <f t="shared" si="44"/>
        <v>            "Message":"(-12011) PI Point not found '\\CHNAWSPIMSDAP\CN.QZH.FLM02.MML01.KWH.KWH2002_01.TOT'."</v>
      </c>
    </row>
    <row r="2858" spans="3:11" ht="16.5" hidden="1" x14ac:dyDescent="0.25">
      <c r="C2858" s="26" t="s">
        <v>3493</v>
      </c>
      <c r="K2858" s="23" t="str">
        <f t="shared" si="44"/>
        <v>        },</v>
      </c>
    </row>
    <row r="2859" spans="3:11" ht="16.5" hidden="1" x14ac:dyDescent="0.25">
      <c r="C2859" s="26" t="s">
        <v>2639</v>
      </c>
      <c r="K2859" s="23" t="str">
        <f t="shared" si="44"/>
        <v>        {</v>
      </c>
    </row>
    <row r="2860" spans="3:11" ht="16.5" hidden="1" x14ac:dyDescent="0.25">
      <c r="C2860" s="26" t="s">
        <v>2640</v>
      </c>
      <c r="K2860" s="23" t="str">
        <f t="shared" si="44"/>
        <v>            "Name":"CN.QZH.FLM02.MML01.KWH.KWH2003_01.TOT",</v>
      </c>
    </row>
    <row r="2861" spans="3:11" ht="16.5" hidden="1" x14ac:dyDescent="0.25">
      <c r="C2861" s="26" t="s">
        <v>3494</v>
      </c>
      <c r="K2861" s="23" t="str">
        <f t="shared" si="44"/>
        <v>            "Path":null,</v>
      </c>
    </row>
    <row r="2862" spans="3:11" ht="16.5" hidden="1" x14ac:dyDescent="0.25">
      <c r="C2862" s="26" t="s">
        <v>183</v>
      </c>
      <c r="K2862" s="23" t="str">
        <f t="shared" si="44"/>
        <v>            "Data":null,</v>
      </c>
    </row>
    <row r="2863" spans="3:11" ht="16.5" hidden="1" x14ac:dyDescent="0.25">
      <c r="C2863" s="26" t="s">
        <v>182</v>
      </c>
      <c r="K2863" s="23" t="str">
        <f t="shared" si="44"/>
        <v>            "Message":"(-12011) PI Point not found '\\CHNAWSPIMSDAP\CN.QZH.FLM02.MML01.KWH.KWH2003_01.TOT'."</v>
      </c>
    </row>
    <row r="2864" spans="3:11" ht="16.5" hidden="1" x14ac:dyDescent="0.25">
      <c r="C2864" s="26" t="s">
        <v>3495</v>
      </c>
      <c r="K2864" s="23" t="str">
        <f t="shared" si="44"/>
        <v>        },</v>
      </c>
    </row>
    <row r="2865" spans="3:11" ht="16.5" hidden="1" x14ac:dyDescent="0.25">
      <c r="C2865" s="26" t="s">
        <v>2639</v>
      </c>
      <c r="K2865" s="23" t="str">
        <f t="shared" si="44"/>
        <v>        {</v>
      </c>
    </row>
    <row r="2866" spans="3:11" ht="16.5" hidden="1" x14ac:dyDescent="0.25">
      <c r="C2866" s="26" t="s">
        <v>2640</v>
      </c>
      <c r="K2866" s="23" t="str">
        <f t="shared" si="44"/>
        <v>            "Name":"CN.QZH.FLM02.MML02.KWH.KWH2004_01.TOT",</v>
      </c>
    </row>
    <row r="2867" spans="3:11" ht="16.5" hidden="1" x14ac:dyDescent="0.25">
      <c r="C2867" s="26" t="s">
        <v>3496</v>
      </c>
      <c r="K2867" s="23" t="str">
        <f t="shared" si="44"/>
        <v>            "Path":null,</v>
      </c>
    </row>
    <row r="2868" spans="3:11" ht="16.5" hidden="1" x14ac:dyDescent="0.25">
      <c r="C2868" s="26" t="s">
        <v>183</v>
      </c>
      <c r="K2868" s="23" t="str">
        <f t="shared" si="44"/>
        <v>            "Data":null,</v>
      </c>
    </row>
    <row r="2869" spans="3:11" ht="16.5" hidden="1" x14ac:dyDescent="0.25">
      <c r="C2869" s="26" t="s">
        <v>182</v>
      </c>
      <c r="K2869" s="23" t="str">
        <f t="shared" si="44"/>
        <v>            "Message":"(-12011) PI Point not found '\\CHNAWSPIMSDAP\CN.QZH.FLM02.MML02.KWH.KWH2004_01.TOT'."</v>
      </c>
    </row>
    <row r="2870" spans="3:11" ht="16.5" hidden="1" x14ac:dyDescent="0.25">
      <c r="C2870" s="26" t="s">
        <v>3497</v>
      </c>
      <c r="K2870" s="23" t="str">
        <f t="shared" si="44"/>
        <v>        },</v>
      </c>
    </row>
    <row r="2871" spans="3:11" ht="16.5" hidden="1" x14ac:dyDescent="0.25">
      <c r="C2871" s="26" t="s">
        <v>2639</v>
      </c>
      <c r="K2871" s="23" t="str">
        <f t="shared" si="44"/>
        <v>        {</v>
      </c>
    </row>
    <row r="2872" spans="3:11" ht="16.5" hidden="1" x14ac:dyDescent="0.25">
      <c r="C2872" s="26" t="s">
        <v>2640</v>
      </c>
      <c r="K2872" s="23" t="str">
        <f t="shared" si="44"/>
        <v>            "Name":"CN.QZH.FLM02.MML01.KWH.KWH2005_01.TOT",</v>
      </c>
    </row>
    <row r="2873" spans="3:11" ht="16.5" hidden="1" x14ac:dyDescent="0.25">
      <c r="C2873" s="26" t="s">
        <v>3498</v>
      </c>
      <c r="K2873" s="23" t="str">
        <f t="shared" si="44"/>
        <v>            "Path":null,</v>
      </c>
    </row>
    <row r="2874" spans="3:11" ht="16.5" hidden="1" x14ac:dyDescent="0.25">
      <c r="C2874" s="26" t="s">
        <v>183</v>
      </c>
      <c r="K2874" s="23" t="str">
        <f t="shared" si="44"/>
        <v>            "Data":null,</v>
      </c>
    </row>
    <row r="2875" spans="3:11" ht="16.5" hidden="1" x14ac:dyDescent="0.25">
      <c r="C2875" s="26" t="s">
        <v>182</v>
      </c>
      <c r="K2875" s="23" t="str">
        <f t="shared" si="44"/>
        <v>            "Message":"(-12011) PI Point not found '\\CHNAWSPIMSDAP\CN.QZH.FLM02.MML01.KWH.KWH2005_01.TOT'."</v>
      </c>
    </row>
    <row r="2876" spans="3:11" ht="16.5" hidden="1" x14ac:dyDescent="0.25">
      <c r="C2876" s="26" t="s">
        <v>3499</v>
      </c>
      <c r="K2876" s="23" t="str">
        <f t="shared" si="44"/>
        <v>        },</v>
      </c>
    </row>
    <row r="2877" spans="3:11" ht="16.5" hidden="1" x14ac:dyDescent="0.25">
      <c r="C2877" s="26" t="s">
        <v>2639</v>
      </c>
      <c r="K2877" s="23" t="str">
        <f t="shared" si="44"/>
        <v>        {</v>
      </c>
    </row>
    <row r="2878" spans="3:11" ht="16.5" hidden="1" x14ac:dyDescent="0.25">
      <c r="C2878" s="26" t="s">
        <v>2640</v>
      </c>
      <c r="K2878" s="23" t="str">
        <f t="shared" si="44"/>
        <v>            "Name":"CN.QZH.FLM02.MML01.KWH.KWH2301_01.TOT",</v>
      </c>
    </row>
    <row r="2879" spans="3:11" ht="16.5" hidden="1" x14ac:dyDescent="0.25">
      <c r="C2879" s="26" t="s">
        <v>3500</v>
      </c>
      <c r="K2879" s="23" t="str">
        <f t="shared" si="44"/>
        <v>            "Path":"\\CHNAWSPIMSDAP\CN.QZH.FLM02.MML01.KWH.KWH2301_01.TOT",</v>
      </c>
    </row>
    <row r="2880" spans="3:11" ht="16.5" hidden="1" x14ac:dyDescent="0.25">
      <c r="C2880" s="26" t="s">
        <v>183</v>
      </c>
      <c r="K2880" s="23" t="str">
        <f t="shared" si="44"/>
        <v>            "Data":{</v>
      </c>
    </row>
    <row r="2881" spans="3:11" ht="16.5" hidden="1" x14ac:dyDescent="0.25">
      <c r="C2881" s="26" t="s">
        <v>182</v>
      </c>
      <c r="K2881" s="23" t="str">
        <f t="shared" si="44"/>
        <v>                "IsGood":true,</v>
      </c>
    </row>
    <row r="2882" spans="3:11" ht="16.5" hidden="1" x14ac:dyDescent="0.25">
      <c r="C2882" s="26" t="s">
        <v>3501</v>
      </c>
      <c r="K2882" s="23" t="str">
        <f t="shared" si="44"/>
        <v>                "Status":"Good",</v>
      </c>
    </row>
    <row r="2883" spans="3:11" ht="16.5" hidden="1" x14ac:dyDescent="0.25">
      <c r="C2883" s="26" t="s">
        <v>3502</v>
      </c>
      <c r="K2883" s="23" t="str">
        <f t="shared" si="44"/>
        <v>                "Timestamp":"2023-08-26T05:59:18Z",</v>
      </c>
    </row>
    <row r="2884" spans="3:11" ht="16.5" hidden="1" x14ac:dyDescent="0.25">
      <c r="C2884" s="26" t="s">
        <v>230</v>
      </c>
      <c r="K2884" s="23" t="str">
        <f t="shared" si="44"/>
        <v>                "Value":12654101,</v>
      </c>
    </row>
    <row r="2885" spans="3:11" ht="16.5" hidden="1" x14ac:dyDescent="0.25">
      <c r="C2885" s="26" t="s">
        <v>231</v>
      </c>
      <c r="K2885" s="23" t="str">
        <f t="shared" si="44"/>
        <v>                "UOM":null</v>
      </c>
    </row>
    <row r="2886" spans="3:11" ht="16.5" hidden="1" x14ac:dyDescent="0.25">
      <c r="C2886" s="26" t="s">
        <v>232</v>
      </c>
      <c r="K2886" s="23" t="str">
        <f t="shared" si="44"/>
        <v>            },</v>
      </c>
    </row>
    <row r="2887" spans="3:11" ht="16.5" hidden="1" x14ac:dyDescent="0.25">
      <c r="C2887" s="26" t="s">
        <v>3503</v>
      </c>
      <c r="K2887" s="23" t="str">
        <f t="shared" si="44"/>
        <v>            "Message":null</v>
      </c>
    </row>
    <row r="2888" spans="3:11" ht="16.5" hidden="1" x14ac:dyDescent="0.25">
      <c r="C2888" s="26" t="s">
        <v>3504</v>
      </c>
      <c r="K2888" s="23" t="str">
        <f t="shared" si="44"/>
        <v>        },</v>
      </c>
    </row>
    <row r="2889" spans="3:11" ht="16.5" hidden="1" x14ac:dyDescent="0.25">
      <c r="C2889" s="26" t="s">
        <v>233</v>
      </c>
      <c r="K2889" s="23" t="str">
        <f t="shared" ref="K2889:K2952" si="45">C2893</f>
        <v>        {</v>
      </c>
    </row>
    <row r="2890" spans="3:11" ht="16.5" hidden="1" x14ac:dyDescent="0.25">
      <c r="C2890" s="26" t="s">
        <v>184</v>
      </c>
      <c r="K2890" s="23" t="str">
        <f t="shared" si="45"/>
        <v>            "Name":"CN.QZH.FLM02.MML01.KWH.KWH2304_01.TOT",</v>
      </c>
    </row>
    <row r="2891" spans="3:11" ht="16.5" hidden="1" x14ac:dyDescent="0.25">
      <c r="C2891" s="26" t="s">
        <v>234</v>
      </c>
      <c r="K2891" s="23" t="str">
        <f t="shared" si="45"/>
        <v>            "Path":"\\CHNAWSPIMSDAP\CN.QZH.FLM02.MML01.KWH.KWH2304_01.TOT",</v>
      </c>
    </row>
    <row r="2892" spans="3:11" ht="16.5" hidden="1" x14ac:dyDescent="0.25">
      <c r="C2892" s="26" t="s">
        <v>183</v>
      </c>
      <c r="K2892" s="23" t="str">
        <f t="shared" si="45"/>
        <v>            "Data":{</v>
      </c>
    </row>
    <row r="2893" spans="3:11" ht="16.5" hidden="1" x14ac:dyDescent="0.25">
      <c r="C2893" s="26" t="s">
        <v>182</v>
      </c>
      <c r="K2893" s="23" t="str">
        <f t="shared" si="45"/>
        <v>                "IsGood":true,</v>
      </c>
    </row>
    <row r="2894" spans="3:11" ht="16.5" hidden="1" x14ac:dyDescent="0.25">
      <c r="C2894" s="26" t="s">
        <v>3505</v>
      </c>
      <c r="K2894" s="23" t="str">
        <f t="shared" si="45"/>
        <v>                "Status":"Good",</v>
      </c>
    </row>
    <row r="2895" spans="3:11" ht="16.5" hidden="1" x14ac:dyDescent="0.25">
      <c r="C2895" s="26" t="s">
        <v>3506</v>
      </c>
      <c r="K2895" s="23" t="str">
        <f t="shared" si="45"/>
        <v>                "Timestamp":"2023-08-26T05:59:18Z",</v>
      </c>
    </row>
    <row r="2896" spans="3:11" ht="16.5" hidden="1" x14ac:dyDescent="0.25">
      <c r="C2896" s="26" t="s">
        <v>230</v>
      </c>
      <c r="K2896" s="23" t="str">
        <f t="shared" si="45"/>
        <v>                "Value":7997303,</v>
      </c>
    </row>
    <row r="2897" spans="3:11" ht="16.5" hidden="1" x14ac:dyDescent="0.25">
      <c r="C2897" s="26" t="s">
        <v>231</v>
      </c>
      <c r="K2897" s="23" t="str">
        <f t="shared" si="45"/>
        <v>                "UOM":null</v>
      </c>
    </row>
    <row r="2898" spans="3:11" ht="16.5" hidden="1" x14ac:dyDescent="0.25">
      <c r="C2898" s="26" t="s">
        <v>232</v>
      </c>
      <c r="K2898" s="23" t="str">
        <f t="shared" si="45"/>
        <v>            },</v>
      </c>
    </row>
    <row r="2899" spans="3:11" ht="16.5" hidden="1" x14ac:dyDescent="0.25">
      <c r="C2899" s="26" t="s">
        <v>3503</v>
      </c>
      <c r="K2899" s="23" t="str">
        <f t="shared" si="45"/>
        <v>            "Message":null</v>
      </c>
    </row>
    <row r="2900" spans="3:11" ht="16.5" hidden="1" x14ac:dyDescent="0.25">
      <c r="C2900" s="26" t="s">
        <v>3507</v>
      </c>
      <c r="K2900" s="23" t="str">
        <f t="shared" si="45"/>
        <v>        },</v>
      </c>
    </row>
    <row r="2901" spans="3:11" ht="16.5" hidden="1" x14ac:dyDescent="0.25">
      <c r="C2901" s="26" t="s">
        <v>233</v>
      </c>
      <c r="K2901" s="23" t="str">
        <f t="shared" si="45"/>
        <v>        {</v>
      </c>
    </row>
    <row r="2902" spans="3:11" ht="16.5" hidden="1" x14ac:dyDescent="0.25">
      <c r="C2902" s="26" t="s">
        <v>184</v>
      </c>
      <c r="K2902" s="23" t="str">
        <f t="shared" si="45"/>
        <v>            "Name":"CN.QZH.FLM02.MML01.KWH.KWH2305_01.TOT",</v>
      </c>
    </row>
    <row r="2903" spans="3:11" ht="16.5" hidden="1" x14ac:dyDescent="0.25">
      <c r="C2903" s="26" t="s">
        <v>234</v>
      </c>
      <c r="K2903" s="23" t="str">
        <f t="shared" si="45"/>
        <v>            "Path":"\\CHNAWSPIMSDAP\CN.QZH.FLM02.MML01.KWH.KWH2305_01.TOT",</v>
      </c>
    </row>
    <row r="2904" spans="3:11" ht="16.5" hidden="1" x14ac:dyDescent="0.25">
      <c r="C2904" s="26" t="s">
        <v>183</v>
      </c>
      <c r="K2904" s="23" t="str">
        <f t="shared" si="45"/>
        <v>            "Data":{</v>
      </c>
    </row>
    <row r="2905" spans="3:11" ht="16.5" hidden="1" x14ac:dyDescent="0.25">
      <c r="C2905" s="26" t="s">
        <v>182</v>
      </c>
      <c r="K2905" s="23" t="str">
        <f t="shared" si="45"/>
        <v>                "IsGood":true,</v>
      </c>
    </row>
    <row r="2906" spans="3:11" ht="16.5" hidden="1" x14ac:dyDescent="0.25">
      <c r="C2906" s="26" t="s">
        <v>3508</v>
      </c>
      <c r="K2906" s="23" t="str">
        <f t="shared" si="45"/>
        <v>                "Status":"Good",</v>
      </c>
    </row>
    <row r="2907" spans="3:11" ht="16.5" hidden="1" x14ac:dyDescent="0.25">
      <c r="C2907" s="26" t="s">
        <v>3509</v>
      </c>
      <c r="K2907" s="23" t="str">
        <f t="shared" si="45"/>
        <v>                "Timestamp":"2023-08-26T05:59:18Z",</v>
      </c>
    </row>
    <row r="2908" spans="3:11" ht="16.5" hidden="1" x14ac:dyDescent="0.25">
      <c r="C2908" s="26" t="s">
        <v>230</v>
      </c>
      <c r="K2908" s="23" t="str">
        <f t="shared" si="45"/>
        <v>                "Value":3655310,</v>
      </c>
    </row>
    <row r="2909" spans="3:11" ht="16.5" hidden="1" x14ac:dyDescent="0.25">
      <c r="C2909" s="26" t="s">
        <v>231</v>
      </c>
      <c r="K2909" s="23" t="str">
        <f t="shared" si="45"/>
        <v>                "UOM":null</v>
      </c>
    </row>
    <row r="2910" spans="3:11" ht="16.5" hidden="1" x14ac:dyDescent="0.25">
      <c r="C2910" s="26" t="s">
        <v>232</v>
      </c>
      <c r="K2910" s="23" t="str">
        <f t="shared" si="45"/>
        <v>            },</v>
      </c>
    </row>
    <row r="2911" spans="3:11" ht="16.5" hidden="1" x14ac:dyDescent="0.25">
      <c r="C2911" s="26" t="s">
        <v>3503</v>
      </c>
      <c r="K2911" s="23" t="str">
        <f t="shared" si="45"/>
        <v>            "Message":null</v>
      </c>
    </row>
    <row r="2912" spans="3:11" ht="16.5" hidden="1" x14ac:dyDescent="0.25">
      <c r="C2912" s="26" t="s">
        <v>3510</v>
      </c>
      <c r="K2912" s="23" t="str">
        <f t="shared" si="45"/>
        <v>        },</v>
      </c>
    </row>
    <row r="2913" spans="3:11" ht="16.5" hidden="1" x14ac:dyDescent="0.25">
      <c r="C2913" s="26" t="s">
        <v>233</v>
      </c>
      <c r="K2913" s="23" t="str">
        <f t="shared" si="45"/>
        <v>        {</v>
      </c>
    </row>
    <row r="2914" spans="3:11" ht="16.5" hidden="1" x14ac:dyDescent="0.25">
      <c r="C2914" s="26" t="s">
        <v>184</v>
      </c>
      <c r="K2914" s="23" t="str">
        <f t="shared" si="45"/>
        <v>            "Name":"CN.QZH.FLM02.MML02.KWH.KWH2405_01.TOT",</v>
      </c>
    </row>
    <row r="2915" spans="3:11" ht="16.5" hidden="1" x14ac:dyDescent="0.25">
      <c r="C2915" s="26" t="s">
        <v>234</v>
      </c>
      <c r="K2915" s="23" t="str">
        <f t="shared" si="45"/>
        <v>            "Path":"\\CHNAWSPIMSDAP\CN.QZH.FLM02.MML02.KWH.KWH2405_01.TOT",</v>
      </c>
    </row>
    <row r="2916" spans="3:11" ht="16.5" hidden="1" x14ac:dyDescent="0.25">
      <c r="C2916" s="26" t="s">
        <v>183</v>
      </c>
      <c r="K2916" s="23" t="str">
        <f t="shared" si="45"/>
        <v>            "Data":{</v>
      </c>
    </row>
    <row r="2917" spans="3:11" ht="16.5" hidden="1" x14ac:dyDescent="0.25">
      <c r="C2917" s="26" t="s">
        <v>182</v>
      </c>
      <c r="K2917" s="23" t="str">
        <f t="shared" si="45"/>
        <v>                "IsGood":true,</v>
      </c>
    </row>
    <row r="2918" spans="3:11" ht="16.5" hidden="1" x14ac:dyDescent="0.25">
      <c r="C2918" s="26" t="s">
        <v>3511</v>
      </c>
      <c r="K2918" s="23" t="str">
        <f t="shared" si="45"/>
        <v>                "Status":"Good",</v>
      </c>
    </row>
    <row r="2919" spans="3:11" ht="16.5" hidden="1" x14ac:dyDescent="0.25">
      <c r="C2919" s="26" t="s">
        <v>3512</v>
      </c>
      <c r="K2919" s="23" t="str">
        <f t="shared" si="45"/>
        <v>                "Timestamp":"2023-08-26T05:59:18Z",</v>
      </c>
    </row>
    <row r="2920" spans="3:11" ht="16.5" hidden="1" x14ac:dyDescent="0.25">
      <c r="C2920" s="26" t="s">
        <v>230</v>
      </c>
      <c r="K2920" s="23" t="str">
        <f t="shared" si="45"/>
        <v>                "Value":4559347,</v>
      </c>
    </row>
    <row r="2921" spans="3:11" ht="16.5" hidden="1" x14ac:dyDescent="0.25">
      <c r="C2921" s="26" t="s">
        <v>231</v>
      </c>
      <c r="K2921" s="23" t="str">
        <f t="shared" si="45"/>
        <v>                "UOM":null</v>
      </c>
    </row>
    <row r="2922" spans="3:11" ht="16.5" hidden="1" x14ac:dyDescent="0.25">
      <c r="C2922" s="26" t="s">
        <v>232</v>
      </c>
      <c r="K2922" s="23" t="str">
        <f t="shared" si="45"/>
        <v>            },</v>
      </c>
    </row>
    <row r="2923" spans="3:11" ht="16.5" hidden="1" x14ac:dyDescent="0.25">
      <c r="C2923" s="26" t="s">
        <v>3503</v>
      </c>
      <c r="K2923" s="23" t="str">
        <f t="shared" si="45"/>
        <v>            "Message":null</v>
      </c>
    </row>
    <row r="2924" spans="3:11" ht="16.5" hidden="1" x14ac:dyDescent="0.25">
      <c r="C2924" s="26" t="s">
        <v>3513</v>
      </c>
      <c r="K2924" s="23" t="str">
        <f t="shared" si="45"/>
        <v>        },</v>
      </c>
    </row>
    <row r="2925" spans="3:11" ht="16.5" hidden="1" x14ac:dyDescent="0.25">
      <c r="C2925" s="26" t="s">
        <v>233</v>
      </c>
      <c r="K2925" s="23" t="str">
        <f t="shared" si="45"/>
        <v>        {</v>
      </c>
    </row>
    <row r="2926" spans="3:11" ht="16.5" hidden="1" x14ac:dyDescent="0.25">
      <c r="C2926" s="26" t="s">
        <v>184</v>
      </c>
      <c r="K2926" s="23" t="str">
        <f t="shared" si="45"/>
        <v>            "Name":"CN.QZH.FLM02.MML01.KWH.KWH2601_01.TOT",</v>
      </c>
    </row>
    <row r="2927" spans="3:11" ht="16.5" hidden="1" x14ac:dyDescent="0.25">
      <c r="C2927" s="26" t="s">
        <v>234</v>
      </c>
      <c r="K2927" s="23" t="str">
        <f t="shared" si="45"/>
        <v>            "Path":"\\CHNAWSPIMSDAP\CN.QZH.FLM02.MML01.KWH.KWH2601_01.TOT",</v>
      </c>
    </row>
    <row r="2928" spans="3:11" ht="16.5" hidden="1" x14ac:dyDescent="0.25">
      <c r="C2928" s="26" t="s">
        <v>183</v>
      </c>
      <c r="K2928" s="23" t="str">
        <f t="shared" si="45"/>
        <v>            "Data":{</v>
      </c>
    </row>
    <row r="2929" spans="3:11" ht="16.5" hidden="1" x14ac:dyDescent="0.25">
      <c r="C2929" s="26" t="s">
        <v>182</v>
      </c>
      <c r="K2929" s="23" t="str">
        <f t="shared" si="45"/>
        <v>                "IsGood":true,</v>
      </c>
    </row>
    <row r="2930" spans="3:11" ht="16.5" hidden="1" x14ac:dyDescent="0.25">
      <c r="C2930" s="26" t="s">
        <v>3514</v>
      </c>
      <c r="K2930" s="23" t="str">
        <f t="shared" si="45"/>
        <v>                "Status":"Good",</v>
      </c>
    </row>
    <row r="2931" spans="3:11" ht="16.5" hidden="1" x14ac:dyDescent="0.25">
      <c r="C2931" s="26" t="s">
        <v>3515</v>
      </c>
      <c r="K2931" s="23" t="str">
        <f t="shared" si="45"/>
        <v>                "Timestamp":"2023-08-26T05:59:18Z",</v>
      </c>
    </row>
    <row r="2932" spans="3:11" ht="16.5" hidden="1" x14ac:dyDescent="0.25">
      <c r="C2932" s="26" t="s">
        <v>230</v>
      </c>
      <c r="K2932" s="23" t="str">
        <f t="shared" si="45"/>
        <v>                "Value":3488970,</v>
      </c>
    </row>
    <row r="2933" spans="3:11" ht="16.5" hidden="1" x14ac:dyDescent="0.25">
      <c r="C2933" s="26" t="s">
        <v>231</v>
      </c>
      <c r="K2933" s="23" t="str">
        <f t="shared" si="45"/>
        <v>                "UOM":null</v>
      </c>
    </row>
    <row r="2934" spans="3:11" ht="16.5" hidden="1" x14ac:dyDescent="0.25">
      <c r="C2934" s="26" t="s">
        <v>232</v>
      </c>
      <c r="K2934" s="23" t="str">
        <f t="shared" si="45"/>
        <v>            },</v>
      </c>
    </row>
    <row r="2935" spans="3:11" ht="16.5" hidden="1" x14ac:dyDescent="0.25">
      <c r="C2935" s="26" t="s">
        <v>3503</v>
      </c>
      <c r="K2935" s="23" t="str">
        <f t="shared" si="45"/>
        <v>            "Message":null</v>
      </c>
    </row>
    <row r="2936" spans="3:11" ht="16.5" hidden="1" x14ac:dyDescent="0.25">
      <c r="C2936" s="26" t="s">
        <v>3516</v>
      </c>
      <c r="K2936" s="23" t="str">
        <f t="shared" si="45"/>
        <v>        },</v>
      </c>
    </row>
    <row r="2937" spans="3:11" ht="16.5" hidden="1" x14ac:dyDescent="0.25">
      <c r="C2937" s="26" t="s">
        <v>233</v>
      </c>
      <c r="K2937" s="23" t="str">
        <f t="shared" si="45"/>
        <v>        {</v>
      </c>
    </row>
    <row r="2938" spans="3:11" ht="16.5" hidden="1" x14ac:dyDescent="0.25">
      <c r="C2938" s="26" t="s">
        <v>184</v>
      </c>
      <c r="K2938" s="23" t="str">
        <f t="shared" si="45"/>
        <v>            "Name":"CN.QZH.FLM02.MML01.KWH.KWH2602_01.TOT",</v>
      </c>
    </row>
    <row r="2939" spans="3:11" ht="16.5" hidden="1" x14ac:dyDescent="0.25">
      <c r="C2939" s="26" t="s">
        <v>234</v>
      </c>
      <c r="K2939" s="23" t="str">
        <f t="shared" si="45"/>
        <v>            "Path":"\\CHNAWSPIMSDAP\CN.QZH.FLM02.MML01.KWH.KWH2602_01.TOT",</v>
      </c>
    </row>
    <row r="2940" spans="3:11" ht="16.5" hidden="1" x14ac:dyDescent="0.25">
      <c r="C2940" s="26" t="s">
        <v>183</v>
      </c>
      <c r="K2940" s="23" t="str">
        <f t="shared" si="45"/>
        <v>            "Data":{</v>
      </c>
    </row>
    <row r="2941" spans="3:11" ht="16.5" hidden="1" x14ac:dyDescent="0.25">
      <c r="C2941" s="26" t="s">
        <v>182</v>
      </c>
      <c r="K2941" s="23" t="str">
        <f t="shared" si="45"/>
        <v>                "IsGood":true,</v>
      </c>
    </row>
    <row r="2942" spans="3:11" ht="16.5" hidden="1" x14ac:dyDescent="0.25">
      <c r="C2942" s="26" t="s">
        <v>3517</v>
      </c>
      <c r="K2942" s="23" t="str">
        <f t="shared" si="45"/>
        <v>                "Status":"Good",</v>
      </c>
    </row>
    <row r="2943" spans="3:11" ht="16.5" hidden="1" x14ac:dyDescent="0.25">
      <c r="C2943" s="26" t="s">
        <v>3518</v>
      </c>
      <c r="K2943" s="23" t="str">
        <f t="shared" si="45"/>
        <v>                "Timestamp":"2023-08-26T05:59:18Z",</v>
      </c>
    </row>
    <row r="2944" spans="3:11" ht="16.5" hidden="1" x14ac:dyDescent="0.25">
      <c r="C2944" s="26" t="s">
        <v>230</v>
      </c>
      <c r="K2944" s="23" t="str">
        <f t="shared" si="45"/>
        <v>                "Value":959473,</v>
      </c>
    </row>
    <row r="2945" spans="3:11" ht="16.5" hidden="1" x14ac:dyDescent="0.25">
      <c r="C2945" s="26" t="s">
        <v>231</v>
      </c>
      <c r="K2945" s="23" t="str">
        <f t="shared" si="45"/>
        <v>                "UOM":null</v>
      </c>
    </row>
    <row r="2946" spans="3:11" ht="16.5" hidden="1" x14ac:dyDescent="0.25">
      <c r="C2946" s="26" t="s">
        <v>232</v>
      </c>
      <c r="K2946" s="23" t="str">
        <f t="shared" si="45"/>
        <v>            },</v>
      </c>
    </row>
    <row r="2947" spans="3:11" ht="16.5" hidden="1" x14ac:dyDescent="0.25">
      <c r="C2947" s="26" t="s">
        <v>3503</v>
      </c>
      <c r="K2947" s="23" t="str">
        <f t="shared" si="45"/>
        <v>            "Message":null</v>
      </c>
    </row>
    <row r="2948" spans="3:11" ht="16.5" hidden="1" x14ac:dyDescent="0.25">
      <c r="C2948" s="26" t="s">
        <v>3519</v>
      </c>
      <c r="K2948" s="23" t="str">
        <f t="shared" si="45"/>
        <v>        },</v>
      </c>
    </row>
    <row r="2949" spans="3:11" ht="16.5" hidden="1" x14ac:dyDescent="0.25">
      <c r="C2949" s="26" t="s">
        <v>233</v>
      </c>
      <c r="K2949" s="23" t="str">
        <f t="shared" si="45"/>
        <v>        {</v>
      </c>
    </row>
    <row r="2950" spans="3:11" ht="16.5" hidden="1" x14ac:dyDescent="0.25">
      <c r="C2950" s="26" t="s">
        <v>184</v>
      </c>
      <c r="K2950" s="23" t="str">
        <f t="shared" si="45"/>
        <v>            "Name":"CN.QZH.FLM02.MML01.KWH.KWH2302_01.TOT",</v>
      </c>
    </row>
    <row r="2951" spans="3:11" ht="16.5" hidden="1" x14ac:dyDescent="0.25">
      <c r="C2951" s="26" t="s">
        <v>234</v>
      </c>
      <c r="K2951" s="23" t="str">
        <f t="shared" si="45"/>
        <v>            "Path":"\\CHNAWSPIMSDAP\CN.QZH.FLM02.MML01.KWH.KWH2302_01.TOT",</v>
      </c>
    </row>
    <row r="2952" spans="3:11" ht="16.5" hidden="1" x14ac:dyDescent="0.25">
      <c r="C2952" s="26" t="s">
        <v>183</v>
      </c>
      <c r="K2952" s="23" t="str">
        <f t="shared" si="45"/>
        <v>            "Data":{</v>
      </c>
    </row>
    <row r="2953" spans="3:11" ht="16.5" hidden="1" x14ac:dyDescent="0.25">
      <c r="C2953" s="26" t="s">
        <v>182</v>
      </c>
      <c r="K2953" s="23" t="str">
        <f t="shared" ref="K2953:K3016" si="46">C2957</f>
        <v>                "IsGood":true,</v>
      </c>
    </row>
    <row r="2954" spans="3:11" ht="16.5" hidden="1" x14ac:dyDescent="0.25">
      <c r="C2954" s="26" t="s">
        <v>3520</v>
      </c>
      <c r="K2954" s="23" t="str">
        <f t="shared" si="46"/>
        <v>                "Status":"Good",</v>
      </c>
    </row>
    <row r="2955" spans="3:11" ht="16.5" hidden="1" x14ac:dyDescent="0.25">
      <c r="C2955" s="26" t="s">
        <v>3521</v>
      </c>
      <c r="K2955" s="23" t="str">
        <f t="shared" si="46"/>
        <v>                "Timestamp":"2023-08-26T05:58:18Z",</v>
      </c>
    </row>
    <row r="2956" spans="3:11" ht="16.5" hidden="1" x14ac:dyDescent="0.25">
      <c r="C2956" s="26" t="s">
        <v>230</v>
      </c>
      <c r="K2956" s="23" t="str">
        <f t="shared" si="46"/>
        <v>                "Value":691314,</v>
      </c>
    </row>
    <row r="2957" spans="3:11" ht="16.5" hidden="1" x14ac:dyDescent="0.25">
      <c r="C2957" s="26" t="s">
        <v>231</v>
      </c>
      <c r="K2957" s="23" t="str">
        <f t="shared" si="46"/>
        <v>                "UOM":null</v>
      </c>
    </row>
    <row r="2958" spans="3:11" ht="16.5" hidden="1" x14ac:dyDescent="0.25">
      <c r="C2958" s="26" t="s">
        <v>232</v>
      </c>
      <c r="K2958" s="23" t="str">
        <f t="shared" si="46"/>
        <v>            },</v>
      </c>
    </row>
    <row r="2959" spans="3:11" ht="16.5" hidden="1" x14ac:dyDescent="0.25">
      <c r="C2959" s="26" t="s">
        <v>3522</v>
      </c>
      <c r="K2959" s="23" t="str">
        <f t="shared" si="46"/>
        <v>            "Message":null</v>
      </c>
    </row>
    <row r="2960" spans="3:11" ht="16.5" hidden="1" x14ac:dyDescent="0.25">
      <c r="C2960" s="26" t="s">
        <v>3523</v>
      </c>
      <c r="K2960" s="23" t="str">
        <f t="shared" si="46"/>
        <v>        },</v>
      </c>
    </row>
    <row r="2961" spans="3:11" ht="16.5" hidden="1" x14ac:dyDescent="0.25">
      <c r="C2961" s="26" t="s">
        <v>233</v>
      </c>
      <c r="K2961" s="23" t="str">
        <f t="shared" si="46"/>
        <v>        {</v>
      </c>
    </row>
    <row r="2962" spans="3:11" ht="16.5" hidden="1" x14ac:dyDescent="0.25">
      <c r="C2962" s="26" t="s">
        <v>184</v>
      </c>
      <c r="K2962" s="23" t="str">
        <f t="shared" si="46"/>
        <v>            "Name":"CN.QZH.FLM02.MML02.KWH.KWH2402_01.TOT",</v>
      </c>
    </row>
    <row r="2963" spans="3:11" ht="16.5" hidden="1" x14ac:dyDescent="0.25">
      <c r="C2963" s="26" t="s">
        <v>234</v>
      </c>
      <c r="K2963" s="23" t="str">
        <f t="shared" si="46"/>
        <v>            "Path":"\\CHNAWSPIMSDAP\CN.QZH.FLM02.MML02.KWH.KWH2402_01.TOT",</v>
      </c>
    </row>
    <row r="2964" spans="3:11" ht="16.5" hidden="1" x14ac:dyDescent="0.25">
      <c r="C2964" s="26" t="s">
        <v>183</v>
      </c>
      <c r="K2964" s="23" t="str">
        <f t="shared" si="46"/>
        <v>            "Data":{</v>
      </c>
    </row>
    <row r="2965" spans="3:11" ht="16.5" hidden="1" x14ac:dyDescent="0.25">
      <c r="C2965" s="26" t="s">
        <v>182</v>
      </c>
      <c r="K2965" s="23" t="str">
        <f t="shared" si="46"/>
        <v>                "IsGood":true,</v>
      </c>
    </row>
    <row r="2966" spans="3:11" ht="16.5" hidden="1" x14ac:dyDescent="0.25">
      <c r="C2966" s="26" t="s">
        <v>3524</v>
      </c>
      <c r="K2966" s="23" t="str">
        <f t="shared" si="46"/>
        <v>                "Status":"Good",</v>
      </c>
    </row>
    <row r="2967" spans="3:11" ht="16.5" hidden="1" x14ac:dyDescent="0.25">
      <c r="C2967" s="26" t="s">
        <v>3525</v>
      </c>
      <c r="K2967" s="23" t="str">
        <f t="shared" si="46"/>
        <v>                "Timestamp":"2023-08-26T05:59:18Z",</v>
      </c>
    </row>
    <row r="2968" spans="3:11" ht="16.5" hidden="1" x14ac:dyDescent="0.25">
      <c r="C2968" s="26" t="s">
        <v>230</v>
      </c>
      <c r="K2968" s="23" t="str">
        <f t="shared" si="46"/>
        <v>                "Value":724991,</v>
      </c>
    </row>
    <row r="2969" spans="3:11" ht="16.5" hidden="1" x14ac:dyDescent="0.25">
      <c r="C2969" s="26" t="s">
        <v>231</v>
      </c>
      <c r="K2969" s="23" t="str">
        <f t="shared" si="46"/>
        <v>                "UOM":null</v>
      </c>
    </row>
    <row r="2970" spans="3:11" ht="16.5" hidden="1" x14ac:dyDescent="0.25">
      <c r="C2970" s="26" t="s">
        <v>232</v>
      </c>
      <c r="K2970" s="23" t="str">
        <f t="shared" si="46"/>
        <v>            },</v>
      </c>
    </row>
    <row r="2971" spans="3:11" ht="16.5" hidden="1" x14ac:dyDescent="0.25">
      <c r="C2971" s="26" t="s">
        <v>3503</v>
      </c>
      <c r="K2971" s="23" t="str">
        <f t="shared" si="46"/>
        <v>            "Message":null</v>
      </c>
    </row>
    <row r="2972" spans="3:11" ht="16.5" hidden="1" x14ac:dyDescent="0.25">
      <c r="C2972" s="26" t="s">
        <v>3526</v>
      </c>
      <c r="K2972" s="23" t="str">
        <f t="shared" si="46"/>
        <v>        },</v>
      </c>
    </row>
    <row r="2973" spans="3:11" ht="16.5" hidden="1" x14ac:dyDescent="0.25">
      <c r="C2973" s="26" t="s">
        <v>233</v>
      </c>
      <c r="K2973" s="23" t="str">
        <f t="shared" si="46"/>
        <v>        {</v>
      </c>
    </row>
    <row r="2974" spans="3:11" ht="16.5" hidden="1" x14ac:dyDescent="0.25">
      <c r="C2974" s="26" t="s">
        <v>184</v>
      </c>
      <c r="K2974" s="23" t="str">
        <f t="shared" si="46"/>
        <v>            "Name":"CN.QZH.FLM02.MML01.KWH.KWH2306_01.TOT",</v>
      </c>
    </row>
    <row r="2975" spans="3:11" ht="16.5" hidden="1" x14ac:dyDescent="0.25">
      <c r="C2975" s="26" t="s">
        <v>234</v>
      </c>
      <c r="K2975" s="23" t="str">
        <f t="shared" si="46"/>
        <v>            "Path":"\\CHNAWSPIMSDAP\CN.QZH.FLM02.MML01.KWH.KWH2306_01.TOT",</v>
      </c>
    </row>
    <row r="2976" spans="3:11" ht="16.5" hidden="1" x14ac:dyDescent="0.25">
      <c r="C2976" s="26" t="s">
        <v>183</v>
      </c>
      <c r="K2976" s="23" t="str">
        <f t="shared" si="46"/>
        <v>            "Data":{</v>
      </c>
    </row>
    <row r="2977" spans="3:11" ht="16.5" hidden="1" x14ac:dyDescent="0.25">
      <c r="C2977" s="26" t="s">
        <v>182</v>
      </c>
      <c r="K2977" s="23" t="str">
        <f t="shared" si="46"/>
        <v>                "IsGood":true,</v>
      </c>
    </row>
    <row r="2978" spans="3:11" ht="16.5" hidden="1" x14ac:dyDescent="0.25">
      <c r="C2978" s="26" t="s">
        <v>3527</v>
      </c>
      <c r="K2978" s="23" t="str">
        <f t="shared" si="46"/>
        <v>                "Status":"Good",</v>
      </c>
    </row>
    <row r="2979" spans="3:11" ht="16.5" hidden="1" x14ac:dyDescent="0.25">
      <c r="C2979" s="26" t="s">
        <v>3528</v>
      </c>
      <c r="K2979" s="23" t="str">
        <f t="shared" si="46"/>
        <v>                "Timestamp":"2023-08-26T05:59:18Z",</v>
      </c>
    </row>
    <row r="2980" spans="3:11" ht="16.5" hidden="1" x14ac:dyDescent="0.25">
      <c r="C2980" s="26" t="s">
        <v>230</v>
      </c>
      <c r="K2980" s="23" t="str">
        <f t="shared" si="46"/>
        <v>                "Value":1322570,</v>
      </c>
    </row>
    <row r="2981" spans="3:11" ht="16.5" hidden="1" x14ac:dyDescent="0.25">
      <c r="C2981" s="26" t="s">
        <v>231</v>
      </c>
      <c r="K2981" s="23" t="str">
        <f t="shared" si="46"/>
        <v>                "UOM":null</v>
      </c>
    </row>
    <row r="2982" spans="3:11" ht="16.5" hidden="1" x14ac:dyDescent="0.25">
      <c r="C2982" s="26" t="s">
        <v>232</v>
      </c>
      <c r="K2982" s="23" t="str">
        <f t="shared" si="46"/>
        <v>            },</v>
      </c>
    </row>
    <row r="2983" spans="3:11" ht="16.5" hidden="1" x14ac:dyDescent="0.25">
      <c r="C2983" s="26" t="s">
        <v>3503</v>
      </c>
      <c r="K2983" s="23" t="str">
        <f t="shared" si="46"/>
        <v>            "Message":null</v>
      </c>
    </row>
    <row r="2984" spans="3:11" ht="16.5" hidden="1" x14ac:dyDescent="0.25">
      <c r="C2984" s="26" t="s">
        <v>3529</v>
      </c>
      <c r="K2984" s="23" t="str">
        <f t="shared" si="46"/>
        <v>        },</v>
      </c>
    </row>
    <row r="2985" spans="3:11" ht="16.5" hidden="1" x14ac:dyDescent="0.25">
      <c r="C2985" s="26" t="s">
        <v>233</v>
      </c>
      <c r="K2985" s="23" t="str">
        <f t="shared" si="46"/>
        <v>        {</v>
      </c>
    </row>
    <row r="2986" spans="3:11" ht="16.5" hidden="1" x14ac:dyDescent="0.25">
      <c r="C2986" s="26" t="s">
        <v>184</v>
      </c>
      <c r="K2986" s="23" t="str">
        <f t="shared" si="46"/>
        <v>            "Name":"CN.QZH.FLM02.MML02.KWH.KWH2404_01.TOT",</v>
      </c>
    </row>
    <row r="2987" spans="3:11" ht="16.5" hidden="1" x14ac:dyDescent="0.25">
      <c r="C2987" s="26" t="s">
        <v>234</v>
      </c>
      <c r="K2987" s="23" t="str">
        <f t="shared" si="46"/>
        <v>            "Path":"\\CHNAWSPIMSDAP\CN.QZH.FLM02.MML02.KWH.KWH2404_01.TOT",</v>
      </c>
    </row>
    <row r="2988" spans="3:11" ht="16.5" hidden="1" x14ac:dyDescent="0.25">
      <c r="C2988" s="26" t="s">
        <v>183</v>
      </c>
      <c r="K2988" s="23" t="str">
        <f t="shared" si="46"/>
        <v>            "Data":{</v>
      </c>
    </row>
    <row r="2989" spans="3:11" ht="16.5" hidden="1" x14ac:dyDescent="0.25">
      <c r="C2989" s="26" t="s">
        <v>182</v>
      </c>
      <c r="K2989" s="23" t="str">
        <f t="shared" si="46"/>
        <v>                "IsGood":true,</v>
      </c>
    </row>
    <row r="2990" spans="3:11" ht="16.5" hidden="1" x14ac:dyDescent="0.25">
      <c r="C2990" s="26" t="s">
        <v>3530</v>
      </c>
      <c r="K2990" s="23" t="str">
        <f t="shared" si="46"/>
        <v>                "Status":"Good",</v>
      </c>
    </row>
    <row r="2991" spans="3:11" ht="16.5" hidden="1" x14ac:dyDescent="0.25">
      <c r="C2991" s="26" t="s">
        <v>3531</v>
      </c>
      <c r="K2991" s="23" t="str">
        <f t="shared" si="46"/>
        <v>                "Timestamp":"2023-08-26T05:59:18Z",</v>
      </c>
    </row>
    <row r="2992" spans="3:11" ht="16.5" hidden="1" x14ac:dyDescent="0.25">
      <c r="C2992" s="26" t="s">
        <v>230</v>
      </c>
      <c r="K2992" s="23" t="str">
        <f t="shared" si="46"/>
        <v>                "Value":3804269,</v>
      </c>
    </row>
    <row r="2993" spans="3:11" ht="16.5" hidden="1" x14ac:dyDescent="0.25">
      <c r="C2993" s="26" t="s">
        <v>231</v>
      </c>
      <c r="K2993" s="23" t="str">
        <f t="shared" si="46"/>
        <v>                "UOM":null</v>
      </c>
    </row>
    <row r="2994" spans="3:11" ht="16.5" hidden="1" x14ac:dyDescent="0.25">
      <c r="C2994" s="26" t="s">
        <v>232</v>
      </c>
      <c r="K2994" s="23" t="str">
        <f t="shared" si="46"/>
        <v>            },</v>
      </c>
    </row>
    <row r="2995" spans="3:11" ht="16.5" hidden="1" x14ac:dyDescent="0.25">
      <c r="C2995" s="26" t="s">
        <v>3503</v>
      </c>
      <c r="K2995" s="23" t="str">
        <f t="shared" si="46"/>
        <v>            "Message":null</v>
      </c>
    </row>
    <row r="2996" spans="3:11" ht="16.5" hidden="1" x14ac:dyDescent="0.25">
      <c r="C2996" s="26" t="s">
        <v>3532</v>
      </c>
      <c r="K2996" s="23" t="str">
        <f t="shared" si="46"/>
        <v>        },</v>
      </c>
    </row>
    <row r="2997" spans="3:11" ht="16.5" hidden="1" x14ac:dyDescent="0.25">
      <c r="C2997" s="26" t="s">
        <v>233</v>
      </c>
      <c r="K2997" s="23" t="str">
        <f t="shared" si="46"/>
        <v>        {</v>
      </c>
    </row>
    <row r="2998" spans="3:11" ht="16.5" hidden="1" x14ac:dyDescent="0.25">
      <c r="C2998" s="26" t="s">
        <v>184</v>
      </c>
      <c r="K2998" s="23" t="str">
        <f t="shared" si="46"/>
        <v>            "Name":"CN.QZH.FLM02.MML02.KWH.KWH2403_01.TOT",</v>
      </c>
    </row>
    <row r="2999" spans="3:11" ht="16.5" hidden="1" x14ac:dyDescent="0.25">
      <c r="C2999" s="26" t="s">
        <v>234</v>
      </c>
      <c r="K2999" s="23" t="str">
        <f t="shared" si="46"/>
        <v>            "Path":"\\CHNAWSPIMSDAP\CN.QZH.FLM02.MML02.KWH.KWH2403_01.TOT",</v>
      </c>
    </row>
    <row r="3000" spans="3:11" ht="16.5" hidden="1" x14ac:dyDescent="0.25">
      <c r="C3000" s="26" t="s">
        <v>183</v>
      </c>
      <c r="K3000" s="23" t="str">
        <f t="shared" si="46"/>
        <v>            "Data":{</v>
      </c>
    </row>
    <row r="3001" spans="3:11" ht="16.5" hidden="1" x14ac:dyDescent="0.25">
      <c r="C3001" s="26" t="s">
        <v>182</v>
      </c>
      <c r="K3001" s="23" t="str">
        <f t="shared" si="46"/>
        <v>                "IsGood":true,</v>
      </c>
    </row>
    <row r="3002" spans="3:11" ht="16.5" hidden="1" x14ac:dyDescent="0.25">
      <c r="C3002" s="26" t="s">
        <v>3533</v>
      </c>
      <c r="K3002" s="23" t="str">
        <f t="shared" si="46"/>
        <v>                "Status":"Good",</v>
      </c>
    </row>
    <row r="3003" spans="3:11" ht="16.5" hidden="1" x14ac:dyDescent="0.25">
      <c r="C3003" s="26" t="s">
        <v>3534</v>
      </c>
      <c r="K3003" s="23" t="str">
        <f t="shared" si="46"/>
        <v>                "Timestamp":"2023-08-26T05:59:18Z",</v>
      </c>
    </row>
    <row r="3004" spans="3:11" ht="16.5" hidden="1" x14ac:dyDescent="0.25">
      <c r="C3004" s="26" t="s">
        <v>230</v>
      </c>
      <c r="K3004" s="23" t="str">
        <f t="shared" si="46"/>
        <v>                "Value":5959886,</v>
      </c>
    </row>
    <row r="3005" spans="3:11" ht="16.5" hidden="1" x14ac:dyDescent="0.25">
      <c r="C3005" s="26" t="s">
        <v>231</v>
      </c>
      <c r="K3005" s="23" t="str">
        <f t="shared" si="46"/>
        <v>                "UOM":null</v>
      </c>
    </row>
    <row r="3006" spans="3:11" ht="16.5" hidden="1" x14ac:dyDescent="0.25">
      <c r="C3006" s="26" t="s">
        <v>232</v>
      </c>
      <c r="K3006" s="23" t="str">
        <f t="shared" si="46"/>
        <v>            },</v>
      </c>
    </row>
    <row r="3007" spans="3:11" ht="16.5" hidden="1" x14ac:dyDescent="0.25">
      <c r="C3007" s="26" t="s">
        <v>3503</v>
      </c>
      <c r="K3007" s="23" t="str">
        <f t="shared" si="46"/>
        <v>            "Message":null</v>
      </c>
    </row>
    <row r="3008" spans="3:11" ht="16.5" hidden="1" x14ac:dyDescent="0.25">
      <c r="C3008" s="26" t="s">
        <v>3535</v>
      </c>
      <c r="K3008" s="23" t="str">
        <f t="shared" si="46"/>
        <v>        },</v>
      </c>
    </row>
    <row r="3009" spans="3:11" ht="16.5" hidden="1" x14ac:dyDescent="0.25">
      <c r="C3009" s="26" t="s">
        <v>233</v>
      </c>
      <c r="K3009" s="23" t="str">
        <f t="shared" si="46"/>
        <v>        {</v>
      </c>
    </row>
    <row r="3010" spans="3:11" ht="16.5" hidden="1" x14ac:dyDescent="0.25">
      <c r="C3010" s="26" t="s">
        <v>184</v>
      </c>
      <c r="K3010" s="23" t="str">
        <f t="shared" si="46"/>
        <v>            "Name":"CN.QZH.FLM02.MML01.KWH.KWH2603_01.TOT",</v>
      </c>
    </row>
    <row r="3011" spans="3:11" ht="16.5" hidden="1" x14ac:dyDescent="0.25">
      <c r="C3011" s="26" t="s">
        <v>234</v>
      </c>
      <c r="K3011" s="23" t="str">
        <f t="shared" si="46"/>
        <v>            "Path":null,</v>
      </c>
    </row>
    <row r="3012" spans="3:11" ht="16.5" hidden="1" x14ac:dyDescent="0.25">
      <c r="C3012" s="26" t="s">
        <v>183</v>
      </c>
      <c r="K3012" s="23" t="str">
        <f t="shared" si="46"/>
        <v>            "Data":null,</v>
      </c>
    </row>
    <row r="3013" spans="3:11" ht="16.5" hidden="1" x14ac:dyDescent="0.25">
      <c r="C3013" s="26" t="s">
        <v>182</v>
      </c>
      <c r="K3013" s="23" t="str">
        <f t="shared" si="46"/>
        <v>            "Message":"(-12011) PI Point not found '\\CHNAWSPIMSDAP\CN.QZH.FLM02.MML01.KWH.KWH2603_01.TOT'."</v>
      </c>
    </row>
    <row r="3014" spans="3:11" ht="16.5" hidden="1" x14ac:dyDescent="0.25">
      <c r="C3014" s="26" t="s">
        <v>3536</v>
      </c>
      <c r="K3014" s="23" t="str">
        <f t="shared" si="46"/>
        <v>        },</v>
      </c>
    </row>
    <row r="3015" spans="3:11" ht="16.5" hidden="1" x14ac:dyDescent="0.25">
      <c r="C3015" s="26" t="s">
        <v>2639</v>
      </c>
      <c r="K3015" s="23" t="str">
        <f t="shared" si="46"/>
        <v>        {</v>
      </c>
    </row>
    <row r="3016" spans="3:11" ht="16.5" hidden="1" x14ac:dyDescent="0.25">
      <c r="C3016" s="26" t="s">
        <v>2640</v>
      </c>
      <c r="K3016" s="23" t="str">
        <f t="shared" si="46"/>
        <v>            "Name":"CN.QZH.FLM02.MML02.KWH.KWH2406_01.TOT",</v>
      </c>
    </row>
    <row r="3017" spans="3:11" ht="16.5" hidden="1" x14ac:dyDescent="0.25">
      <c r="C3017" s="26" t="s">
        <v>3537</v>
      </c>
      <c r="K3017" s="23" t="str">
        <f t="shared" ref="K3017:K3080" si="47">C3021</f>
        <v>            "Path":"\\CHNAWSPIMSDAP\CN.QZH.FLM02.MML02.KWH.KWH2406_01.TOT",</v>
      </c>
    </row>
    <row r="3018" spans="3:11" ht="16.5" hidden="1" x14ac:dyDescent="0.25">
      <c r="C3018" s="26" t="s">
        <v>183</v>
      </c>
      <c r="K3018" s="23" t="str">
        <f t="shared" si="47"/>
        <v>            "Data":{</v>
      </c>
    </row>
    <row r="3019" spans="3:11" ht="16.5" hidden="1" x14ac:dyDescent="0.25">
      <c r="C3019" s="26" t="s">
        <v>182</v>
      </c>
      <c r="K3019" s="23" t="str">
        <f t="shared" si="47"/>
        <v>                "IsGood":true,</v>
      </c>
    </row>
    <row r="3020" spans="3:11" ht="16.5" hidden="1" x14ac:dyDescent="0.25">
      <c r="C3020" s="26" t="s">
        <v>3538</v>
      </c>
      <c r="K3020" s="23" t="str">
        <f t="shared" si="47"/>
        <v>                "Status":"Good",</v>
      </c>
    </row>
    <row r="3021" spans="3:11" ht="16.5" hidden="1" x14ac:dyDescent="0.25">
      <c r="C3021" s="26" t="s">
        <v>3539</v>
      </c>
      <c r="K3021" s="23" t="str">
        <f t="shared" si="47"/>
        <v>                "Timestamp":"2023-08-26T05:59:18Z",</v>
      </c>
    </row>
    <row r="3022" spans="3:11" ht="16.5" hidden="1" x14ac:dyDescent="0.25">
      <c r="C3022" s="26" t="s">
        <v>230</v>
      </c>
      <c r="K3022" s="23" t="str">
        <f t="shared" si="47"/>
        <v>                "Value":10572151,</v>
      </c>
    </row>
    <row r="3023" spans="3:11" ht="16.5" hidden="1" x14ac:dyDescent="0.25">
      <c r="C3023" s="26" t="s">
        <v>231</v>
      </c>
      <c r="K3023" s="23" t="str">
        <f t="shared" si="47"/>
        <v>                "UOM":null</v>
      </c>
    </row>
    <row r="3024" spans="3:11" ht="16.5" hidden="1" x14ac:dyDescent="0.25">
      <c r="C3024" s="26" t="s">
        <v>232</v>
      </c>
      <c r="K3024" s="23" t="str">
        <f t="shared" si="47"/>
        <v>            },</v>
      </c>
    </row>
    <row r="3025" spans="3:11" ht="16.5" hidden="1" x14ac:dyDescent="0.25">
      <c r="C3025" s="26" t="s">
        <v>3503</v>
      </c>
      <c r="K3025" s="23" t="str">
        <f t="shared" si="47"/>
        <v>            "Message":null</v>
      </c>
    </row>
    <row r="3026" spans="3:11" ht="16.5" hidden="1" x14ac:dyDescent="0.25">
      <c r="C3026" s="26" t="s">
        <v>3540</v>
      </c>
      <c r="K3026" s="23" t="str">
        <f t="shared" si="47"/>
        <v>        },</v>
      </c>
    </row>
    <row r="3027" spans="3:11" ht="16.5" hidden="1" x14ac:dyDescent="0.25">
      <c r="C3027" s="26" t="s">
        <v>233</v>
      </c>
      <c r="K3027" s="23" t="str">
        <f t="shared" si="47"/>
        <v>        {</v>
      </c>
    </row>
    <row r="3028" spans="3:11" ht="16.5" hidden="1" x14ac:dyDescent="0.25">
      <c r="C3028" s="26" t="s">
        <v>184</v>
      </c>
      <c r="K3028" s="23" t="str">
        <f t="shared" si="47"/>
        <v>            "Name":"CN.QZH.FLM02.MML01.KWH.KWH2303_01.TOT",</v>
      </c>
    </row>
    <row r="3029" spans="3:11" ht="16.5" hidden="1" x14ac:dyDescent="0.25">
      <c r="C3029" s="26" t="s">
        <v>234</v>
      </c>
      <c r="K3029" s="23" t="str">
        <f t="shared" si="47"/>
        <v>            "Path":"\\CHNAWSPIMSDAP\CN.QZH.FLM02.MML01.KWH.KWH2303_01.TOT",</v>
      </c>
    </row>
    <row r="3030" spans="3:11" ht="16.5" hidden="1" x14ac:dyDescent="0.25">
      <c r="C3030" s="26" t="s">
        <v>183</v>
      </c>
      <c r="K3030" s="23" t="str">
        <f t="shared" si="47"/>
        <v>            "Data":{</v>
      </c>
    </row>
    <row r="3031" spans="3:11" ht="16.5" hidden="1" x14ac:dyDescent="0.25">
      <c r="C3031" s="26" t="s">
        <v>182</v>
      </c>
      <c r="K3031" s="23" t="str">
        <f t="shared" si="47"/>
        <v>                "IsGood":true,</v>
      </c>
    </row>
    <row r="3032" spans="3:11" ht="16.5" hidden="1" x14ac:dyDescent="0.25">
      <c r="C3032" s="26" t="s">
        <v>3541</v>
      </c>
      <c r="K3032" s="23" t="str">
        <f t="shared" si="47"/>
        <v>                "Status":"Good",</v>
      </c>
    </row>
    <row r="3033" spans="3:11" ht="16.5" hidden="1" x14ac:dyDescent="0.25">
      <c r="C3033" s="26" t="s">
        <v>3542</v>
      </c>
      <c r="K3033" s="23" t="str">
        <f t="shared" si="47"/>
        <v>                "Timestamp":"2023-08-26T05:59:18Z",</v>
      </c>
    </row>
    <row r="3034" spans="3:11" ht="16.5" hidden="1" x14ac:dyDescent="0.25">
      <c r="C3034" s="26" t="s">
        <v>230</v>
      </c>
      <c r="K3034" s="23" t="str">
        <f t="shared" si="47"/>
        <v>                "Value":2099152,</v>
      </c>
    </row>
    <row r="3035" spans="3:11" ht="16.5" hidden="1" x14ac:dyDescent="0.25">
      <c r="C3035" s="26" t="s">
        <v>231</v>
      </c>
      <c r="K3035" s="23" t="str">
        <f t="shared" si="47"/>
        <v>                "UOM":null</v>
      </c>
    </row>
    <row r="3036" spans="3:11" ht="16.5" hidden="1" x14ac:dyDescent="0.25">
      <c r="C3036" s="26" t="s">
        <v>232</v>
      </c>
      <c r="K3036" s="23" t="str">
        <f t="shared" si="47"/>
        <v>            },</v>
      </c>
    </row>
    <row r="3037" spans="3:11" ht="16.5" hidden="1" x14ac:dyDescent="0.25">
      <c r="C3037" s="26" t="s">
        <v>3503</v>
      </c>
      <c r="K3037" s="23" t="str">
        <f t="shared" si="47"/>
        <v>            "Message":null</v>
      </c>
    </row>
    <row r="3038" spans="3:11" ht="16.5" hidden="1" x14ac:dyDescent="0.25">
      <c r="C3038" s="26" t="s">
        <v>3543</v>
      </c>
      <c r="K3038" s="23" t="str">
        <f t="shared" si="47"/>
        <v>        },</v>
      </c>
    </row>
    <row r="3039" spans="3:11" ht="16.5" hidden="1" x14ac:dyDescent="0.25">
      <c r="C3039" s="26" t="s">
        <v>233</v>
      </c>
      <c r="K3039" s="23" t="str">
        <f t="shared" si="47"/>
        <v>        {</v>
      </c>
    </row>
    <row r="3040" spans="3:11" ht="16.5" hidden="1" x14ac:dyDescent="0.25">
      <c r="C3040" s="26" t="s">
        <v>184</v>
      </c>
      <c r="K3040" s="23" t="str">
        <f t="shared" si="47"/>
        <v>            "Name":"CN.QZH.FLM02.MML02.KWH.KWH2404_01.TOT",</v>
      </c>
    </row>
    <row r="3041" spans="3:11" ht="16.5" hidden="1" x14ac:dyDescent="0.25">
      <c r="C3041" s="26" t="s">
        <v>234</v>
      </c>
      <c r="K3041" s="23" t="str">
        <f t="shared" si="47"/>
        <v>            "Path":"\\CHNAWSPIMSDAP\CN.QZH.FLM02.MML02.KWH.KWH2404_01.TOT",</v>
      </c>
    </row>
    <row r="3042" spans="3:11" ht="16.5" hidden="1" x14ac:dyDescent="0.25">
      <c r="C3042" s="26" t="s">
        <v>183</v>
      </c>
      <c r="K3042" s="23" t="str">
        <f t="shared" si="47"/>
        <v>            "Data":{</v>
      </c>
    </row>
    <row r="3043" spans="3:11" ht="16.5" hidden="1" x14ac:dyDescent="0.25">
      <c r="C3043" s="26" t="s">
        <v>182</v>
      </c>
      <c r="K3043" s="23" t="str">
        <f t="shared" si="47"/>
        <v>                "IsGood":true,</v>
      </c>
    </row>
    <row r="3044" spans="3:11" ht="16.5" hidden="1" x14ac:dyDescent="0.25">
      <c r="C3044" s="26" t="s">
        <v>3530</v>
      </c>
      <c r="K3044" s="23" t="str">
        <f t="shared" si="47"/>
        <v>                "Status":"Good",</v>
      </c>
    </row>
    <row r="3045" spans="3:11" ht="16.5" hidden="1" x14ac:dyDescent="0.25">
      <c r="C3045" s="26" t="s">
        <v>3531</v>
      </c>
      <c r="K3045" s="23" t="str">
        <f t="shared" si="47"/>
        <v>                "Timestamp":"2023-08-26T05:59:18Z",</v>
      </c>
    </row>
    <row r="3046" spans="3:11" ht="16.5" hidden="1" x14ac:dyDescent="0.25">
      <c r="C3046" s="26" t="s">
        <v>230</v>
      </c>
      <c r="K3046" s="23" t="str">
        <f t="shared" si="47"/>
        <v>                "Value":3804269,</v>
      </c>
    </row>
    <row r="3047" spans="3:11" ht="16.5" hidden="1" x14ac:dyDescent="0.25">
      <c r="C3047" s="26" t="s">
        <v>231</v>
      </c>
      <c r="K3047" s="23" t="str">
        <f t="shared" si="47"/>
        <v>                "UOM":null</v>
      </c>
    </row>
    <row r="3048" spans="3:11" ht="16.5" hidden="1" x14ac:dyDescent="0.25">
      <c r="C3048" s="26" t="s">
        <v>232</v>
      </c>
      <c r="K3048" s="23" t="str">
        <f t="shared" si="47"/>
        <v>            },</v>
      </c>
    </row>
    <row r="3049" spans="3:11" ht="16.5" hidden="1" x14ac:dyDescent="0.25">
      <c r="C3049" s="26" t="s">
        <v>3503</v>
      </c>
      <c r="K3049" s="23" t="str">
        <f t="shared" si="47"/>
        <v>            "Message":null</v>
      </c>
    </row>
    <row r="3050" spans="3:11" ht="16.5" hidden="1" x14ac:dyDescent="0.25">
      <c r="C3050" s="26" t="s">
        <v>3532</v>
      </c>
      <c r="K3050" s="23" t="str">
        <f t="shared" si="47"/>
        <v>        },</v>
      </c>
    </row>
    <row r="3051" spans="3:11" ht="16.5" hidden="1" x14ac:dyDescent="0.25">
      <c r="C3051" s="26" t="s">
        <v>233</v>
      </c>
      <c r="K3051" s="23" t="str">
        <f t="shared" si="47"/>
        <v>        {</v>
      </c>
    </row>
    <row r="3052" spans="3:11" ht="16.5" hidden="1" x14ac:dyDescent="0.25">
      <c r="C3052" s="26" t="s">
        <v>184</v>
      </c>
      <c r="K3052" s="23" t="str">
        <f t="shared" si="47"/>
        <v>            "Name":"CN.QZH.FLM02.MML02.KWH.KWH2401_01.TOT",</v>
      </c>
    </row>
    <row r="3053" spans="3:11" ht="16.5" hidden="1" x14ac:dyDescent="0.25">
      <c r="C3053" s="26" t="s">
        <v>234</v>
      </c>
      <c r="K3053" s="23" t="str">
        <f t="shared" si="47"/>
        <v>            "Path":"\\CHNAWSPIMSDAP\CN.QZH.FLM02.MML02.KWH.KWH2401_01.TOT",</v>
      </c>
    </row>
    <row r="3054" spans="3:11" ht="16.5" hidden="1" x14ac:dyDescent="0.25">
      <c r="C3054" s="26" t="s">
        <v>183</v>
      </c>
      <c r="K3054" s="23" t="str">
        <f t="shared" si="47"/>
        <v>            "Data":{</v>
      </c>
    </row>
    <row r="3055" spans="3:11" ht="16.5" hidden="1" x14ac:dyDescent="0.25">
      <c r="C3055" s="26" t="s">
        <v>182</v>
      </c>
      <c r="K3055" s="23" t="str">
        <f t="shared" si="47"/>
        <v>                "IsGood":true,</v>
      </c>
    </row>
    <row r="3056" spans="3:11" ht="16.5" hidden="1" x14ac:dyDescent="0.25">
      <c r="C3056" s="26" t="s">
        <v>3544</v>
      </c>
      <c r="K3056" s="23" t="str">
        <f t="shared" si="47"/>
        <v>                "Status":"Good",</v>
      </c>
    </row>
    <row r="3057" spans="3:11" ht="16.5" hidden="1" x14ac:dyDescent="0.25">
      <c r="C3057" s="26" t="s">
        <v>3545</v>
      </c>
      <c r="K3057" s="23" t="str">
        <f t="shared" si="47"/>
        <v>                "Timestamp":"2023-08-26T05:59:18Z",</v>
      </c>
    </row>
    <row r="3058" spans="3:11" ht="16.5" hidden="1" x14ac:dyDescent="0.25">
      <c r="C3058" s="26" t="s">
        <v>230</v>
      </c>
      <c r="K3058" s="23" t="str">
        <f t="shared" si="47"/>
        <v>                "Value":14911635,</v>
      </c>
    </row>
    <row r="3059" spans="3:11" ht="16.5" hidden="1" x14ac:dyDescent="0.25">
      <c r="C3059" s="26" t="s">
        <v>231</v>
      </c>
      <c r="K3059" s="23" t="str">
        <f t="shared" si="47"/>
        <v>                "UOM":null</v>
      </c>
    </row>
    <row r="3060" spans="3:11" ht="16.5" hidden="1" x14ac:dyDescent="0.25">
      <c r="C3060" s="26" t="s">
        <v>232</v>
      </c>
      <c r="K3060" s="23" t="str">
        <f t="shared" si="47"/>
        <v>            },</v>
      </c>
    </row>
    <row r="3061" spans="3:11" ht="16.5" hidden="1" x14ac:dyDescent="0.25">
      <c r="C3061" s="26" t="s">
        <v>3503</v>
      </c>
      <c r="K3061" s="23" t="str">
        <f t="shared" si="47"/>
        <v>            "Message":null</v>
      </c>
    </row>
    <row r="3062" spans="3:11" ht="16.5" hidden="1" x14ac:dyDescent="0.25">
      <c r="C3062" s="26" t="s">
        <v>3546</v>
      </c>
      <c r="K3062" s="23" t="str">
        <f t="shared" si="47"/>
        <v>        },</v>
      </c>
    </row>
    <row r="3063" spans="3:11" ht="16.5" hidden="1" x14ac:dyDescent="0.25">
      <c r="C3063" s="26" t="s">
        <v>233</v>
      </c>
      <c r="K3063" s="23" t="str">
        <f t="shared" si="47"/>
        <v>        {</v>
      </c>
    </row>
    <row r="3064" spans="3:11" ht="16.5" hidden="1" x14ac:dyDescent="0.25">
      <c r="C3064" s="26" t="s">
        <v>184</v>
      </c>
      <c r="K3064" s="23" t="str">
        <f t="shared" si="47"/>
        <v>            "Name":"CN.QZH.FLM02.MML01.KWH.KWH2604_01.TOT",</v>
      </c>
    </row>
    <row r="3065" spans="3:11" ht="16.5" hidden="1" x14ac:dyDescent="0.25">
      <c r="C3065" s="26" t="s">
        <v>234</v>
      </c>
      <c r="K3065" s="23" t="str">
        <f t="shared" si="47"/>
        <v>            "Path":null,</v>
      </c>
    </row>
    <row r="3066" spans="3:11" ht="16.5" hidden="1" x14ac:dyDescent="0.25">
      <c r="C3066" s="26" t="s">
        <v>183</v>
      </c>
      <c r="K3066" s="23" t="str">
        <f t="shared" si="47"/>
        <v>            "Data":null,</v>
      </c>
    </row>
    <row r="3067" spans="3:11" ht="16.5" hidden="1" x14ac:dyDescent="0.25">
      <c r="C3067" s="26" t="s">
        <v>182</v>
      </c>
      <c r="K3067" s="23" t="str">
        <f t="shared" si="47"/>
        <v>            "Message":"(-12011) PI Point not found '\\CHNAWSPIMSDAP\CN.QZH.FLM02.MML01.KWH.KWH2604_01.TOT'."</v>
      </c>
    </row>
    <row r="3068" spans="3:11" ht="16.5" hidden="1" x14ac:dyDescent="0.25">
      <c r="C3068" s="26" t="s">
        <v>3547</v>
      </c>
      <c r="K3068" s="23" t="str">
        <f t="shared" si="47"/>
        <v>        },</v>
      </c>
    </row>
    <row r="3069" spans="3:11" ht="16.5" hidden="1" x14ac:dyDescent="0.25">
      <c r="C3069" s="26" t="s">
        <v>2639</v>
      </c>
      <c r="K3069" s="23" t="str">
        <f t="shared" si="47"/>
        <v>        {</v>
      </c>
    </row>
    <row r="3070" spans="3:11" ht="16.5" hidden="1" x14ac:dyDescent="0.25">
      <c r="C3070" s="26" t="s">
        <v>2640</v>
      </c>
      <c r="K3070" s="23" t="str">
        <f t="shared" si="47"/>
        <v>            "Name":"CN.QZH.FLM02.MML01.KWH.KWH2605_01.TOT",</v>
      </c>
    </row>
    <row r="3071" spans="3:11" ht="16.5" hidden="1" x14ac:dyDescent="0.25">
      <c r="C3071" s="26" t="s">
        <v>3548</v>
      </c>
      <c r="K3071" s="23" t="str">
        <f t="shared" si="47"/>
        <v>            "Path":null,</v>
      </c>
    </row>
    <row r="3072" spans="3:11" ht="16.5" hidden="1" x14ac:dyDescent="0.25">
      <c r="C3072" s="26" t="s">
        <v>183</v>
      </c>
      <c r="K3072" s="23" t="str">
        <f t="shared" si="47"/>
        <v>            "Data":null,</v>
      </c>
    </row>
    <row r="3073" spans="3:11" ht="16.5" hidden="1" x14ac:dyDescent="0.25">
      <c r="C3073" s="26" t="s">
        <v>182</v>
      </c>
      <c r="K3073" s="23" t="str">
        <f t="shared" si="47"/>
        <v>            "Message":"(-12011) PI Point not found '\\CHNAWSPIMSDAP\CN.QZH.FLM02.MML01.KWH.KWH2605_01.TOT'."</v>
      </c>
    </row>
    <row r="3074" spans="3:11" ht="16.5" hidden="1" x14ac:dyDescent="0.25">
      <c r="C3074" s="26" t="s">
        <v>3549</v>
      </c>
      <c r="K3074" s="23" t="str">
        <f t="shared" si="47"/>
        <v>        },</v>
      </c>
    </row>
    <row r="3075" spans="3:11" ht="16.5" hidden="1" x14ac:dyDescent="0.25">
      <c r="C3075" s="26" t="s">
        <v>2639</v>
      </c>
      <c r="K3075" s="23" t="str">
        <f t="shared" si="47"/>
        <v>        {</v>
      </c>
    </row>
    <row r="3076" spans="3:11" ht="16.5" hidden="1" x14ac:dyDescent="0.25">
      <c r="C3076" s="26" t="s">
        <v>2640</v>
      </c>
      <c r="K3076" s="23" t="str">
        <f t="shared" si="47"/>
        <v>            "Name":"CN.QZH.FLM02.MML01.KWH.KWH_2D453.TOT",</v>
      </c>
    </row>
    <row r="3077" spans="3:11" ht="16.5" hidden="1" x14ac:dyDescent="0.25">
      <c r="C3077" s="26" t="s">
        <v>3550</v>
      </c>
      <c r="K3077" s="23" t="str">
        <f t="shared" si="47"/>
        <v>            "Path":null,</v>
      </c>
    </row>
    <row r="3078" spans="3:11" ht="16.5" hidden="1" x14ac:dyDescent="0.25">
      <c r="C3078" s="26" t="s">
        <v>183</v>
      </c>
      <c r="K3078" s="23" t="str">
        <f t="shared" si="47"/>
        <v>            "Data":null,</v>
      </c>
    </row>
    <row r="3079" spans="3:11" ht="16.5" hidden="1" x14ac:dyDescent="0.25">
      <c r="C3079" s="26" t="s">
        <v>182</v>
      </c>
      <c r="K3079" s="23" t="str">
        <f t="shared" si="47"/>
        <v>            "Message":"(-12011) PI Point not found '\\CHNAWSPIMSDAP\CN.QZH.FLM02.MML01.KWH.KWH_2D453.TOT'."</v>
      </c>
    </row>
    <row r="3080" spans="3:11" ht="16.5" hidden="1" x14ac:dyDescent="0.25">
      <c r="C3080" s="26" t="s">
        <v>3551</v>
      </c>
      <c r="K3080" s="23" t="str">
        <f t="shared" si="47"/>
        <v>        },</v>
      </c>
    </row>
    <row r="3081" spans="3:11" ht="16.5" hidden="1" x14ac:dyDescent="0.25">
      <c r="C3081" s="26" t="s">
        <v>2639</v>
      </c>
      <c r="K3081" s="23" t="str">
        <f t="shared" ref="K3081:K3144" si="48">C3085</f>
        <v>        {</v>
      </c>
    </row>
    <row r="3082" spans="3:11" ht="16.5" hidden="1" x14ac:dyDescent="0.25">
      <c r="C3082" s="26" t="s">
        <v>2640</v>
      </c>
      <c r="K3082" s="23" t="str">
        <f t="shared" si="48"/>
        <v>            "Name":"CN.QZH.FLM02.MML01.KWH.KWH_2D455.TOT",</v>
      </c>
    </row>
    <row r="3083" spans="3:11" ht="16.5" hidden="1" x14ac:dyDescent="0.25">
      <c r="C3083" s="26" t="s">
        <v>3552</v>
      </c>
      <c r="K3083" s="23" t="str">
        <f t="shared" si="48"/>
        <v>            "Path":null,</v>
      </c>
    </row>
    <row r="3084" spans="3:11" ht="16.5" hidden="1" x14ac:dyDescent="0.25">
      <c r="C3084" s="26" t="s">
        <v>183</v>
      </c>
      <c r="K3084" s="23" t="str">
        <f t="shared" si="48"/>
        <v>            "Data":null,</v>
      </c>
    </row>
    <row r="3085" spans="3:11" ht="16.5" hidden="1" x14ac:dyDescent="0.25">
      <c r="C3085" s="26" t="s">
        <v>182</v>
      </c>
      <c r="K3085" s="23" t="str">
        <f t="shared" si="48"/>
        <v>            "Message":"(-12011) PI Point not found '\\CHNAWSPIMSDAP\CN.QZH.FLM02.MML01.KWH.KWH_2D455.TOT'."</v>
      </c>
    </row>
    <row r="3086" spans="3:11" ht="16.5" hidden="1" x14ac:dyDescent="0.25">
      <c r="C3086" s="26" t="s">
        <v>3553</v>
      </c>
      <c r="K3086" s="23" t="str">
        <f t="shared" si="48"/>
        <v>        },</v>
      </c>
    </row>
    <row r="3087" spans="3:11" ht="16.5" hidden="1" x14ac:dyDescent="0.25">
      <c r="C3087" s="26" t="s">
        <v>2639</v>
      </c>
      <c r="K3087" s="23" t="str">
        <f t="shared" si="48"/>
        <v>        {</v>
      </c>
    </row>
    <row r="3088" spans="3:11" ht="16.5" hidden="1" x14ac:dyDescent="0.25">
      <c r="C3088" s="26" t="s">
        <v>2640</v>
      </c>
      <c r="K3088" s="23" t="str">
        <f t="shared" si="48"/>
        <v>            "Name":"CN.QZH.FLM02.MML02.KWH.KWH_2C626.TOT",</v>
      </c>
    </row>
    <row r="3089" spans="3:11" ht="16.5" hidden="1" x14ac:dyDescent="0.25">
      <c r="C3089" s="26" t="s">
        <v>3554</v>
      </c>
      <c r="K3089" s="23" t="str">
        <f t="shared" si="48"/>
        <v>            "Path":null,</v>
      </c>
    </row>
    <row r="3090" spans="3:11" ht="16.5" hidden="1" x14ac:dyDescent="0.25">
      <c r="C3090" s="26" t="s">
        <v>183</v>
      </c>
      <c r="K3090" s="23" t="str">
        <f t="shared" si="48"/>
        <v>            "Data":null,</v>
      </c>
    </row>
    <row r="3091" spans="3:11" ht="16.5" hidden="1" x14ac:dyDescent="0.25">
      <c r="C3091" s="26" t="s">
        <v>182</v>
      </c>
      <c r="K3091" s="23" t="str">
        <f t="shared" si="48"/>
        <v>            "Message":"(-12011) PI Point not found '\\CHNAWSPIMSDAP\CN.QZH.FLM02.MML02.KWH.KWH_2C626.TOT'."</v>
      </c>
    </row>
    <row r="3092" spans="3:11" ht="16.5" hidden="1" x14ac:dyDescent="0.25">
      <c r="C3092" s="26" t="s">
        <v>3555</v>
      </c>
      <c r="K3092" s="23" t="str">
        <f t="shared" si="48"/>
        <v>        },</v>
      </c>
    </row>
    <row r="3093" spans="3:11" ht="16.5" hidden="1" x14ac:dyDescent="0.25">
      <c r="C3093" s="26" t="s">
        <v>2639</v>
      </c>
      <c r="K3093" s="23" t="str">
        <f t="shared" si="48"/>
        <v>        {</v>
      </c>
    </row>
    <row r="3094" spans="3:11" ht="16.5" hidden="1" x14ac:dyDescent="0.25">
      <c r="C3094" s="26" t="s">
        <v>2640</v>
      </c>
      <c r="K3094" s="23" t="str">
        <f t="shared" si="48"/>
        <v>            "Name":"CN.QZH.FLM02.MML01.KWH.KWH_2D635.TOT",</v>
      </c>
    </row>
    <row r="3095" spans="3:11" ht="16.5" hidden="1" x14ac:dyDescent="0.25">
      <c r="C3095" s="26" t="s">
        <v>3556</v>
      </c>
      <c r="K3095" s="23" t="str">
        <f t="shared" si="48"/>
        <v>            "Path":null,</v>
      </c>
    </row>
    <row r="3096" spans="3:11" ht="16.5" hidden="1" x14ac:dyDescent="0.25">
      <c r="C3096" s="26" t="s">
        <v>183</v>
      </c>
      <c r="K3096" s="23" t="str">
        <f t="shared" si="48"/>
        <v>            "Data":null,</v>
      </c>
    </row>
    <row r="3097" spans="3:11" ht="16.5" hidden="1" x14ac:dyDescent="0.25">
      <c r="C3097" s="26" t="s">
        <v>182</v>
      </c>
      <c r="K3097" s="23" t="str">
        <f t="shared" si="48"/>
        <v>            "Message":"(-12011) PI Point not found '\\CHNAWSPIMSDAP\CN.QZH.FLM02.MML01.KWH.KWH_2D635.TOT'."</v>
      </c>
    </row>
    <row r="3098" spans="3:11" ht="16.5" hidden="1" x14ac:dyDescent="0.25">
      <c r="C3098" s="26" t="s">
        <v>3557</v>
      </c>
      <c r="K3098" s="23" t="str">
        <f t="shared" si="48"/>
        <v>        },</v>
      </c>
    </row>
    <row r="3099" spans="3:11" ht="16.5" hidden="1" x14ac:dyDescent="0.25">
      <c r="C3099" s="26" t="s">
        <v>2639</v>
      </c>
      <c r="K3099" s="23" t="str">
        <f t="shared" si="48"/>
        <v>        {</v>
      </c>
    </row>
    <row r="3100" spans="3:11" ht="16.5" hidden="1" x14ac:dyDescent="0.25">
      <c r="C3100" s="26" t="s">
        <v>2640</v>
      </c>
      <c r="K3100" s="23" t="str">
        <f t="shared" si="48"/>
        <v>            "Name":"CN.QZH.FLM02.MML01.KWH.KWH_2D636.TOT",</v>
      </c>
    </row>
    <row r="3101" spans="3:11" ht="16.5" hidden="1" x14ac:dyDescent="0.25">
      <c r="C3101" s="26" t="s">
        <v>3558</v>
      </c>
      <c r="K3101" s="23" t="str">
        <f t="shared" si="48"/>
        <v>            "Path":null,</v>
      </c>
    </row>
    <row r="3102" spans="3:11" ht="16.5" hidden="1" x14ac:dyDescent="0.25">
      <c r="C3102" s="26" t="s">
        <v>183</v>
      </c>
      <c r="K3102" s="23" t="str">
        <f t="shared" si="48"/>
        <v>            "Data":null,</v>
      </c>
    </row>
    <row r="3103" spans="3:11" ht="16.5" hidden="1" x14ac:dyDescent="0.25">
      <c r="C3103" s="26" t="s">
        <v>182</v>
      </c>
      <c r="K3103" s="23" t="str">
        <f t="shared" si="48"/>
        <v>            "Message":"(-12011) PI Point not found '\\CHNAWSPIMSDAP\CN.QZH.FLM02.MML01.KWH.KWH_2D636.TOT'."</v>
      </c>
    </row>
    <row r="3104" spans="3:11" ht="16.5" hidden="1" x14ac:dyDescent="0.25">
      <c r="C3104" s="26" t="s">
        <v>3559</v>
      </c>
      <c r="K3104" s="23" t="str">
        <f t="shared" si="48"/>
        <v>        },</v>
      </c>
    </row>
    <row r="3105" spans="3:11" ht="16.5" hidden="1" x14ac:dyDescent="0.25">
      <c r="C3105" s="26" t="s">
        <v>2639</v>
      </c>
      <c r="K3105" s="23" t="str">
        <f t="shared" si="48"/>
        <v>        {</v>
      </c>
    </row>
    <row r="3106" spans="3:11" ht="16.5" hidden="1" x14ac:dyDescent="0.25">
      <c r="C3106" s="26" t="s">
        <v>2640</v>
      </c>
      <c r="K3106" s="23" t="str">
        <f t="shared" si="48"/>
        <v>            "Name":"CN.QZH.FLM01.MML01.FT.FT_003_INTPV.TOT",</v>
      </c>
    </row>
    <row r="3107" spans="3:11" ht="16.5" hidden="1" x14ac:dyDescent="0.25">
      <c r="C3107" s="26" t="s">
        <v>3560</v>
      </c>
      <c r="K3107" s="23" t="str">
        <f t="shared" si="48"/>
        <v>            "Path":null,</v>
      </c>
    </row>
    <row r="3108" spans="3:11" ht="16.5" hidden="1" x14ac:dyDescent="0.25">
      <c r="C3108" s="26" t="s">
        <v>183</v>
      </c>
      <c r="K3108" s="23" t="str">
        <f t="shared" si="48"/>
        <v>            "Data":null,</v>
      </c>
    </row>
    <row r="3109" spans="3:11" ht="16.5" hidden="1" x14ac:dyDescent="0.25">
      <c r="C3109" s="26" t="s">
        <v>182</v>
      </c>
      <c r="K3109" s="23" t="str">
        <f t="shared" si="48"/>
        <v>            "Message":"(-12011) PI Point not found '\\CHNAWSPIMSDAP\CN.QZH.FLM01.MML01.FT.FT_003_INTPV.TOT'."</v>
      </c>
    </row>
    <row r="3110" spans="3:11" ht="16.5" hidden="1" x14ac:dyDescent="0.25">
      <c r="C3110" s="26" t="s">
        <v>3561</v>
      </c>
      <c r="K3110" s="23" t="str">
        <f t="shared" si="48"/>
        <v>        },</v>
      </c>
    </row>
    <row r="3111" spans="3:11" ht="16.5" hidden="1" x14ac:dyDescent="0.25">
      <c r="C3111" s="26" t="s">
        <v>2639</v>
      </c>
      <c r="K3111" s="23" t="str">
        <f t="shared" si="48"/>
        <v>        {</v>
      </c>
    </row>
    <row r="3112" spans="3:11" ht="16.5" hidden="1" x14ac:dyDescent="0.25">
      <c r="C3112" s="26" t="s">
        <v>2640</v>
      </c>
      <c r="K3112" s="23" t="str">
        <f t="shared" si="48"/>
        <v>            "Name":"CN.QZH.FLM01.MML01.FT.FT_004_INTPV.TOT",</v>
      </c>
    </row>
    <row r="3113" spans="3:11" ht="16.5" hidden="1" x14ac:dyDescent="0.25">
      <c r="C3113" s="26" t="s">
        <v>3562</v>
      </c>
      <c r="K3113" s="23" t="str">
        <f t="shared" si="48"/>
        <v>            "Path":null,</v>
      </c>
    </row>
    <row r="3114" spans="3:11" ht="16.5" hidden="1" x14ac:dyDescent="0.25">
      <c r="C3114" s="26" t="s">
        <v>183</v>
      </c>
      <c r="K3114" s="23" t="str">
        <f t="shared" si="48"/>
        <v>            "Data":null,</v>
      </c>
    </row>
    <row r="3115" spans="3:11" ht="16.5" hidden="1" x14ac:dyDescent="0.25">
      <c r="C3115" s="26" t="s">
        <v>182</v>
      </c>
      <c r="K3115" s="23" t="str">
        <f t="shared" si="48"/>
        <v>            "Message":"(-12011) PI Point not found '\\CHNAWSPIMSDAP\CN.QZH.FLM01.MML01.FT.FT_004_INTPV.TOT'."</v>
      </c>
    </row>
    <row r="3116" spans="3:11" ht="16.5" hidden="1" x14ac:dyDescent="0.25">
      <c r="C3116" s="26" t="s">
        <v>3563</v>
      </c>
      <c r="K3116" s="23" t="str">
        <f t="shared" si="48"/>
        <v>        },</v>
      </c>
    </row>
    <row r="3117" spans="3:11" ht="16.5" hidden="1" x14ac:dyDescent="0.25">
      <c r="C3117" s="26" t="s">
        <v>2639</v>
      </c>
      <c r="K3117" s="23" t="str">
        <f t="shared" si="48"/>
        <v>        {</v>
      </c>
    </row>
    <row r="3118" spans="3:11" ht="16.5" hidden="1" x14ac:dyDescent="0.25">
      <c r="C3118" s="26" t="s">
        <v>2640</v>
      </c>
      <c r="K3118" s="23" t="str">
        <f t="shared" si="48"/>
        <v>            "Name":"CN.QZH.FLM02.MML01.FT.FT_006_INTPV.TOT",</v>
      </c>
    </row>
    <row r="3119" spans="3:11" ht="16.5" hidden="1" x14ac:dyDescent="0.25">
      <c r="C3119" s="26" t="s">
        <v>3564</v>
      </c>
      <c r="K3119" s="23" t="str">
        <f t="shared" si="48"/>
        <v>            "Path":null,</v>
      </c>
    </row>
    <row r="3120" spans="3:11" ht="16.5" hidden="1" x14ac:dyDescent="0.25">
      <c r="C3120" s="26" t="s">
        <v>183</v>
      </c>
      <c r="K3120" s="23" t="str">
        <f t="shared" si="48"/>
        <v>            "Data":null,</v>
      </c>
    </row>
    <row r="3121" spans="3:11" ht="16.5" hidden="1" x14ac:dyDescent="0.25">
      <c r="C3121" s="26" t="s">
        <v>182</v>
      </c>
      <c r="K3121" s="23" t="str">
        <f t="shared" si="48"/>
        <v>            "Message":"(-12011) PI Point not found '\\CHNAWSPIMSDAP\CN.QZH.FLM02.MML01.FT.FT_006_INTPV.TOT'."</v>
      </c>
    </row>
    <row r="3122" spans="3:11" ht="16.5" hidden="1" x14ac:dyDescent="0.25">
      <c r="C3122" s="26" t="s">
        <v>3565</v>
      </c>
      <c r="K3122" s="23" t="str">
        <f t="shared" si="48"/>
        <v>        },</v>
      </c>
    </row>
    <row r="3123" spans="3:11" ht="16.5" hidden="1" x14ac:dyDescent="0.25">
      <c r="C3123" s="26" t="s">
        <v>2639</v>
      </c>
      <c r="K3123" s="23" t="str">
        <f t="shared" si="48"/>
        <v>        {</v>
      </c>
    </row>
    <row r="3124" spans="3:11" ht="16.5" hidden="1" x14ac:dyDescent="0.25">
      <c r="C3124" s="26" t="s">
        <v>2640</v>
      </c>
      <c r="K3124" s="23" t="str">
        <f t="shared" si="48"/>
        <v>            "Name":"CN.QZH.FLM02.MML01.FT.FT_008_INTPV.TOT",</v>
      </c>
    </row>
    <row r="3125" spans="3:11" ht="16.5" hidden="1" x14ac:dyDescent="0.25">
      <c r="C3125" s="26" t="s">
        <v>3566</v>
      </c>
      <c r="K3125" s="23" t="str">
        <f t="shared" si="48"/>
        <v>            "Path":null,</v>
      </c>
    </row>
    <row r="3126" spans="3:11" ht="16.5" hidden="1" x14ac:dyDescent="0.25">
      <c r="C3126" s="26" t="s">
        <v>183</v>
      </c>
      <c r="K3126" s="23" t="str">
        <f t="shared" si="48"/>
        <v>            "Data":null,</v>
      </c>
    </row>
    <row r="3127" spans="3:11" ht="16.5" hidden="1" x14ac:dyDescent="0.25">
      <c r="C3127" s="26" t="s">
        <v>182</v>
      </c>
      <c r="K3127" s="23" t="str">
        <f t="shared" si="48"/>
        <v>            "Message":"(-12011) PI Point not found '\\CHNAWSPIMSDAP\CN.QZH.FLM02.MML01.FT.FT_008_INTPV.TOT'."</v>
      </c>
    </row>
    <row r="3128" spans="3:11" ht="16.5" hidden="1" x14ac:dyDescent="0.25">
      <c r="C3128" s="26" t="s">
        <v>3567</v>
      </c>
      <c r="K3128" s="23" t="str">
        <f t="shared" si="48"/>
        <v>        },</v>
      </c>
    </row>
    <row r="3129" spans="3:11" ht="16.5" hidden="1" x14ac:dyDescent="0.25">
      <c r="C3129" s="26" t="s">
        <v>2639</v>
      </c>
      <c r="K3129" s="23" t="str">
        <f t="shared" si="48"/>
        <v>        {</v>
      </c>
    </row>
    <row r="3130" spans="3:11" ht="16.5" hidden="1" x14ac:dyDescent="0.25">
      <c r="C3130" s="26" t="s">
        <v>2640</v>
      </c>
      <c r="K3130" s="23" t="str">
        <f t="shared" si="48"/>
        <v>            "Name":"CN.QZH.FLM02.MML01.FT.FT_007_INTPV.TOT",</v>
      </c>
    </row>
    <row r="3131" spans="3:11" ht="16.5" hidden="1" x14ac:dyDescent="0.25">
      <c r="C3131" s="26" t="s">
        <v>3568</v>
      </c>
      <c r="K3131" s="23" t="str">
        <f t="shared" si="48"/>
        <v>            "Path":null,</v>
      </c>
    </row>
    <row r="3132" spans="3:11" ht="16.5" hidden="1" x14ac:dyDescent="0.25">
      <c r="C3132" s="26" t="s">
        <v>183</v>
      </c>
      <c r="K3132" s="23" t="str">
        <f t="shared" si="48"/>
        <v>            "Data":null,</v>
      </c>
    </row>
    <row r="3133" spans="3:11" ht="16.5" hidden="1" x14ac:dyDescent="0.25">
      <c r="C3133" s="26" t="s">
        <v>182</v>
      </c>
      <c r="K3133" s="23" t="str">
        <f t="shared" si="48"/>
        <v>            "Message":"(-12011) PI Point not found '\\CHNAWSPIMSDAP\CN.QZH.FLM02.MML01.FT.FT_007_INTPV.TOT'."</v>
      </c>
    </row>
    <row r="3134" spans="3:11" ht="16.5" hidden="1" x14ac:dyDescent="0.25">
      <c r="C3134" s="26" t="s">
        <v>3569</v>
      </c>
      <c r="K3134" s="23" t="str">
        <f t="shared" si="48"/>
        <v>        },</v>
      </c>
    </row>
    <row r="3135" spans="3:11" ht="16.5" hidden="1" x14ac:dyDescent="0.25">
      <c r="C3135" s="26" t="s">
        <v>2639</v>
      </c>
      <c r="K3135" s="23" t="str">
        <f t="shared" si="48"/>
        <v>        {</v>
      </c>
    </row>
    <row r="3136" spans="3:11" ht="16.5" hidden="1" x14ac:dyDescent="0.25">
      <c r="C3136" s="26" t="s">
        <v>2640</v>
      </c>
      <c r="K3136" s="23" t="str">
        <f t="shared" si="48"/>
        <v>            "Name":"CN.QZH.FLM02.MML01.FT.FT_005_INTPV.TOT",</v>
      </c>
    </row>
    <row r="3137" spans="3:11" ht="16.5" hidden="1" x14ac:dyDescent="0.25">
      <c r="C3137" s="26" t="s">
        <v>3570</v>
      </c>
      <c r="K3137" s="23" t="str">
        <f t="shared" si="48"/>
        <v>            "Path":null,</v>
      </c>
    </row>
    <row r="3138" spans="3:11" ht="16.5" hidden="1" x14ac:dyDescent="0.25">
      <c r="C3138" s="26" t="s">
        <v>183</v>
      </c>
      <c r="K3138" s="23" t="str">
        <f t="shared" si="48"/>
        <v>            "Data":null,</v>
      </c>
    </row>
    <row r="3139" spans="3:11" ht="16.5" hidden="1" x14ac:dyDescent="0.25">
      <c r="C3139" s="26" t="s">
        <v>182</v>
      </c>
      <c r="K3139" s="23" t="str">
        <f t="shared" si="48"/>
        <v>            "Message":"(-12011) PI Point not found '\\CHNAWSPIMSDAP\CN.QZH.FLM02.MML01.FT.FT_005_INTPV.TOT'."</v>
      </c>
    </row>
    <row r="3140" spans="3:11" ht="16.5" hidden="1" x14ac:dyDescent="0.25">
      <c r="C3140" s="26" t="s">
        <v>3571</v>
      </c>
      <c r="K3140" s="23" t="str">
        <f t="shared" si="48"/>
        <v>        },</v>
      </c>
    </row>
    <row r="3141" spans="3:11" ht="16.5" hidden="1" x14ac:dyDescent="0.25">
      <c r="C3141" s="26" t="s">
        <v>2639</v>
      </c>
      <c r="K3141" s="23" t="str">
        <f t="shared" si="48"/>
        <v>        {</v>
      </c>
    </row>
    <row r="3142" spans="3:11" ht="16.5" hidden="1" x14ac:dyDescent="0.25">
      <c r="C3142" s="26" t="s">
        <v>2640</v>
      </c>
      <c r="K3142" s="23" t="str">
        <f t="shared" si="48"/>
        <v>            "Name":"CN.QZH.FLM02.MML01.FT.FT_009_INTPV.TOT",</v>
      </c>
    </row>
    <row r="3143" spans="3:11" ht="16.5" hidden="1" x14ac:dyDescent="0.25">
      <c r="C3143" s="26" t="s">
        <v>3572</v>
      </c>
      <c r="K3143" s="23" t="str">
        <f t="shared" si="48"/>
        <v>            "Path":null,</v>
      </c>
    </row>
    <row r="3144" spans="3:11" ht="16.5" hidden="1" x14ac:dyDescent="0.25">
      <c r="C3144" s="26" t="s">
        <v>183</v>
      </c>
      <c r="K3144" s="23" t="str">
        <f t="shared" si="48"/>
        <v>            "Data":null,</v>
      </c>
    </row>
    <row r="3145" spans="3:11" ht="16.5" hidden="1" x14ac:dyDescent="0.25">
      <c r="C3145" s="26" t="s">
        <v>182</v>
      </c>
      <c r="K3145" s="23" t="str">
        <f t="shared" ref="K3145:K3208" si="49">C3149</f>
        <v>            "Message":"(-12011) PI Point not found '\\CHNAWSPIMSDAP\CN.QZH.FLM02.MML01.FT.FT_009_INTPV.TOT'."</v>
      </c>
    </row>
    <row r="3146" spans="3:11" ht="16.5" hidden="1" x14ac:dyDescent="0.25">
      <c r="C3146" s="26" t="s">
        <v>3573</v>
      </c>
      <c r="K3146" s="23" t="str">
        <f t="shared" si="49"/>
        <v>        },</v>
      </c>
    </row>
    <row r="3147" spans="3:11" ht="16.5" hidden="1" x14ac:dyDescent="0.25">
      <c r="C3147" s="26" t="s">
        <v>2639</v>
      </c>
      <c r="K3147" s="23" t="str">
        <f t="shared" si="49"/>
        <v>        {</v>
      </c>
    </row>
    <row r="3148" spans="3:11" ht="16.5" hidden="1" x14ac:dyDescent="0.25">
      <c r="C3148" s="26" t="s">
        <v>2640</v>
      </c>
      <c r="K3148" s="23" t="str">
        <f t="shared" si="49"/>
        <v>            "Name":"CN.QZH.UTI01.UTI01.FT.WATER7_INTPV.TOT",</v>
      </c>
    </row>
    <row r="3149" spans="3:11" ht="16.5" hidden="1" x14ac:dyDescent="0.25">
      <c r="C3149" s="26" t="s">
        <v>3574</v>
      </c>
      <c r="K3149" s="23" t="str">
        <f t="shared" si="49"/>
        <v>            "Path":null,</v>
      </c>
    </row>
    <row r="3150" spans="3:11" ht="16.5" hidden="1" x14ac:dyDescent="0.25">
      <c r="C3150" s="26" t="s">
        <v>183</v>
      </c>
      <c r="K3150" s="23" t="str">
        <f t="shared" si="49"/>
        <v>            "Data":null,</v>
      </c>
    </row>
    <row r="3151" spans="3:11" ht="16.5" hidden="1" x14ac:dyDescent="0.25">
      <c r="C3151" s="26" t="s">
        <v>182</v>
      </c>
      <c r="K3151" s="23" t="str">
        <f t="shared" si="49"/>
        <v>            "Message":"(-12011) PI Point not found '\\CHNAWSPIMSDAP\CN.QZH.UTI01.UTI01.FT.WATER7_INTPV.TOT'."</v>
      </c>
    </row>
    <row r="3152" spans="3:11" ht="16.5" hidden="1" x14ac:dyDescent="0.25">
      <c r="C3152" s="26" t="s">
        <v>3575</v>
      </c>
      <c r="K3152" s="23" t="str">
        <f t="shared" si="49"/>
        <v>        },</v>
      </c>
    </row>
    <row r="3153" spans="3:11" ht="16.5" hidden="1" x14ac:dyDescent="0.25">
      <c r="C3153" s="26" t="s">
        <v>2639</v>
      </c>
      <c r="K3153" s="23" t="str">
        <f t="shared" si="49"/>
        <v>        {</v>
      </c>
    </row>
    <row r="3154" spans="3:11" ht="16.5" hidden="1" x14ac:dyDescent="0.25">
      <c r="C3154" s="26" t="s">
        <v>2640</v>
      </c>
      <c r="K3154" s="23" t="str">
        <f t="shared" si="49"/>
        <v>            "Name":"CN.QZH.UTI01.UTI01.FT.WATER8_INTPV.TOT",</v>
      </c>
    </row>
    <row r="3155" spans="3:11" ht="16.5" hidden="1" x14ac:dyDescent="0.25">
      <c r="C3155" s="26" t="s">
        <v>3576</v>
      </c>
      <c r="K3155" s="23" t="str">
        <f t="shared" si="49"/>
        <v>            "Path":null,</v>
      </c>
    </row>
    <row r="3156" spans="3:11" ht="16.5" hidden="1" x14ac:dyDescent="0.25">
      <c r="C3156" s="26" t="s">
        <v>183</v>
      </c>
      <c r="K3156" s="23" t="str">
        <f t="shared" si="49"/>
        <v>            "Data":null,</v>
      </c>
    </row>
    <row r="3157" spans="3:11" ht="16.5" hidden="1" x14ac:dyDescent="0.25">
      <c r="C3157" s="26" t="s">
        <v>182</v>
      </c>
      <c r="K3157" s="23" t="str">
        <f t="shared" si="49"/>
        <v>            "Message":"(-12011) PI Point not found '\\CHNAWSPIMSDAP\CN.QZH.UTI01.UTI01.FT.WATER8_INTPV.TOT'."</v>
      </c>
    </row>
    <row r="3158" spans="3:11" ht="16.5" hidden="1" x14ac:dyDescent="0.25">
      <c r="C3158" s="26" t="s">
        <v>3577</v>
      </c>
      <c r="K3158" s="23" t="str">
        <f t="shared" si="49"/>
        <v>        },</v>
      </c>
    </row>
    <row r="3159" spans="3:11" ht="16.5" hidden="1" x14ac:dyDescent="0.25">
      <c r="C3159" s="26" t="s">
        <v>2639</v>
      </c>
      <c r="K3159" s="23" t="str">
        <f t="shared" si="49"/>
        <v>        {</v>
      </c>
    </row>
    <row r="3160" spans="3:11" ht="16.5" hidden="1" x14ac:dyDescent="0.25">
      <c r="C3160" s="26" t="s">
        <v>2640</v>
      </c>
      <c r="K3160" s="23" t="str">
        <f t="shared" si="49"/>
        <v>            "Name":"CN.QZH.UTI01.UTI01.FT.WATER9_INTPV.TOT",</v>
      </c>
    </row>
    <row r="3161" spans="3:11" ht="16.5" hidden="1" x14ac:dyDescent="0.25">
      <c r="C3161" s="26" t="s">
        <v>3578</v>
      </c>
      <c r="K3161" s="23" t="str">
        <f t="shared" si="49"/>
        <v>            "Path":null,</v>
      </c>
    </row>
    <row r="3162" spans="3:11" ht="16.5" hidden="1" x14ac:dyDescent="0.25">
      <c r="C3162" s="26" t="s">
        <v>183</v>
      </c>
      <c r="K3162" s="23" t="str">
        <f t="shared" si="49"/>
        <v>            "Data":null,</v>
      </c>
    </row>
    <row r="3163" spans="3:11" ht="16.5" hidden="1" x14ac:dyDescent="0.25">
      <c r="C3163" s="26" t="s">
        <v>182</v>
      </c>
      <c r="K3163" s="23" t="str">
        <f t="shared" si="49"/>
        <v>            "Message":"(-12011) PI Point not found '\\CHNAWSPIMSDAP\CN.QZH.UTI01.UTI01.FT.WATER9_INTPV.TOT'."</v>
      </c>
    </row>
    <row r="3164" spans="3:11" ht="16.5" hidden="1" x14ac:dyDescent="0.25">
      <c r="C3164" s="26" t="s">
        <v>3579</v>
      </c>
      <c r="K3164" s="23" t="str">
        <f t="shared" si="49"/>
        <v>        },</v>
      </c>
    </row>
    <row r="3165" spans="3:11" ht="16.5" hidden="1" x14ac:dyDescent="0.25">
      <c r="C3165" s="26" t="s">
        <v>2639</v>
      </c>
      <c r="K3165" s="23" t="str">
        <f t="shared" si="49"/>
        <v>        {</v>
      </c>
    </row>
    <row r="3166" spans="3:11" ht="16.5" hidden="1" x14ac:dyDescent="0.25">
      <c r="C3166" s="26" t="s">
        <v>2640</v>
      </c>
      <c r="K3166" s="23" t="str">
        <f t="shared" si="49"/>
        <v>            "Name":"CN.QZH.UTI01.UTI01.FT.WATER10_INTPV.TOT",</v>
      </c>
    </row>
    <row r="3167" spans="3:11" ht="16.5" hidden="1" x14ac:dyDescent="0.25">
      <c r="C3167" s="26" t="s">
        <v>3580</v>
      </c>
      <c r="K3167" s="23" t="str">
        <f t="shared" si="49"/>
        <v>            "Path":null,</v>
      </c>
    </row>
    <row r="3168" spans="3:11" ht="16.5" hidden="1" x14ac:dyDescent="0.25">
      <c r="C3168" s="26" t="s">
        <v>183</v>
      </c>
      <c r="K3168" s="23" t="str">
        <f t="shared" si="49"/>
        <v>            "Data":null,</v>
      </c>
    </row>
    <row r="3169" spans="3:11" ht="16.5" hidden="1" x14ac:dyDescent="0.25">
      <c r="C3169" s="26" t="s">
        <v>182</v>
      </c>
      <c r="K3169" s="23" t="str">
        <f t="shared" si="49"/>
        <v>            "Message":"(-12011) PI Point not found '\\CHNAWSPIMSDAP\CN.QZH.UTI01.UTI01.FT.WATER10_INTPV.TOT'."</v>
      </c>
    </row>
    <row r="3170" spans="3:11" ht="16.5" hidden="1" x14ac:dyDescent="0.25">
      <c r="C3170" s="26" t="s">
        <v>3581</v>
      </c>
      <c r="K3170" s="23" t="str">
        <f t="shared" si="49"/>
        <v>        },</v>
      </c>
    </row>
    <row r="3171" spans="3:11" ht="16.5" hidden="1" x14ac:dyDescent="0.25">
      <c r="C3171" s="26" t="s">
        <v>2639</v>
      </c>
      <c r="K3171" s="23" t="str">
        <f t="shared" si="49"/>
        <v>        {</v>
      </c>
    </row>
    <row r="3172" spans="3:11" ht="16.5" hidden="1" x14ac:dyDescent="0.25">
      <c r="C3172" s="26" t="s">
        <v>2640</v>
      </c>
      <c r="K3172" s="23" t="str">
        <f t="shared" si="49"/>
        <v>            "Name":"CN.QZH.UTI01.UTI01.FT.WATER11_INTPV.TOT",</v>
      </c>
    </row>
    <row r="3173" spans="3:11" ht="16.5" hidden="1" x14ac:dyDescent="0.25">
      <c r="C3173" s="26" t="s">
        <v>3582</v>
      </c>
      <c r="K3173" s="23" t="str">
        <f t="shared" si="49"/>
        <v>            "Path":null,</v>
      </c>
    </row>
    <row r="3174" spans="3:11" ht="16.5" hidden="1" x14ac:dyDescent="0.25">
      <c r="C3174" s="26" t="s">
        <v>183</v>
      </c>
      <c r="K3174" s="23" t="str">
        <f t="shared" si="49"/>
        <v>            "Data":null,</v>
      </c>
    </row>
    <row r="3175" spans="3:11" ht="16.5" hidden="1" x14ac:dyDescent="0.25">
      <c r="C3175" s="26" t="s">
        <v>182</v>
      </c>
      <c r="K3175" s="23" t="str">
        <f t="shared" si="49"/>
        <v>            "Message":"(-12011) PI Point not found '\\CHNAWSPIMSDAP\CN.QZH.UTI01.UTI01.FT.WATER11_INTPV.TOT'."</v>
      </c>
    </row>
    <row r="3176" spans="3:11" ht="16.5" hidden="1" x14ac:dyDescent="0.25">
      <c r="C3176" s="26" t="s">
        <v>3583</v>
      </c>
      <c r="K3176" s="23" t="str">
        <f t="shared" si="49"/>
        <v>        },</v>
      </c>
    </row>
    <row r="3177" spans="3:11" ht="16.5" hidden="1" x14ac:dyDescent="0.25">
      <c r="C3177" s="26" t="s">
        <v>2639</v>
      </c>
      <c r="K3177" s="23" t="str">
        <f t="shared" si="49"/>
        <v>        {</v>
      </c>
    </row>
    <row r="3178" spans="3:11" ht="16.5" hidden="1" x14ac:dyDescent="0.25">
      <c r="C3178" s="26" t="s">
        <v>2640</v>
      </c>
      <c r="K3178" s="23" t="str">
        <f t="shared" si="49"/>
        <v>            "Name":"CN.QZH.UTI01.UTI01.FT.WATER2_INTPV.TOT",</v>
      </c>
    </row>
    <row r="3179" spans="3:11" ht="16.5" hidden="1" x14ac:dyDescent="0.25">
      <c r="C3179" s="26" t="s">
        <v>3584</v>
      </c>
      <c r="K3179" s="23" t="str">
        <f t="shared" si="49"/>
        <v>            "Path":null,</v>
      </c>
    </row>
    <row r="3180" spans="3:11" ht="16.5" hidden="1" x14ac:dyDescent="0.25">
      <c r="C3180" s="26" t="s">
        <v>183</v>
      </c>
      <c r="K3180" s="23" t="str">
        <f t="shared" si="49"/>
        <v>            "Data":null,</v>
      </c>
    </row>
    <row r="3181" spans="3:11" ht="16.5" hidden="1" x14ac:dyDescent="0.25">
      <c r="C3181" s="26" t="s">
        <v>182</v>
      </c>
      <c r="K3181" s="23" t="str">
        <f t="shared" si="49"/>
        <v>            "Message":"(-12011) PI Point not found '\\CHNAWSPIMSDAP\CN.QZH.UTI01.UTI01.FT.WATER2_INTPV.TOT'."</v>
      </c>
    </row>
    <row r="3182" spans="3:11" ht="16.5" hidden="1" x14ac:dyDescent="0.25">
      <c r="C3182" s="26" t="s">
        <v>3585</v>
      </c>
      <c r="K3182" s="23" t="str">
        <f t="shared" si="49"/>
        <v>        },</v>
      </c>
    </row>
    <row r="3183" spans="3:11" ht="16.5" hidden="1" x14ac:dyDescent="0.25">
      <c r="C3183" s="26" t="s">
        <v>2639</v>
      </c>
      <c r="K3183" s="23" t="str">
        <f t="shared" si="49"/>
        <v>        {</v>
      </c>
    </row>
    <row r="3184" spans="3:11" ht="16.5" hidden="1" x14ac:dyDescent="0.25">
      <c r="C3184" s="26" t="s">
        <v>2640</v>
      </c>
      <c r="K3184" s="23" t="str">
        <f t="shared" si="49"/>
        <v>            "Name":"CN.QZH.FLM01.MML01.FT.WATER3_INTPV.TOT",</v>
      </c>
    </row>
    <row r="3185" spans="3:11" ht="16.5" hidden="1" x14ac:dyDescent="0.25">
      <c r="C3185" s="26" t="s">
        <v>3586</v>
      </c>
      <c r="K3185" s="23" t="str">
        <f t="shared" si="49"/>
        <v>            "Path":null,</v>
      </c>
    </row>
    <row r="3186" spans="3:11" ht="16.5" hidden="1" x14ac:dyDescent="0.25">
      <c r="C3186" s="26" t="s">
        <v>183</v>
      </c>
      <c r="K3186" s="23" t="str">
        <f t="shared" si="49"/>
        <v>            "Data":null,</v>
      </c>
    </row>
    <row r="3187" spans="3:11" ht="16.5" hidden="1" x14ac:dyDescent="0.25">
      <c r="C3187" s="26" t="s">
        <v>182</v>
      </c>
      <c r="K3187" s="23" t="str">
        <f t="shared" si="49"/>
        <v>            "Message":"(-12011) PI Point not found '\\CHNAWSPIMSDAP\CN.QZH.FLM01.MML01.FT.WATER3_INTPV.TOT'."</v>
      </c>
    </row>
    <row r="3188" spans="3:11" ht="16.5" hidden="1" x14ac:dyDescent="0.25">
      <c r="C3188" s="26" t="s">
        <v>3587</v>
      </c>
      <c r="K3188" s="23" t="str">
        <f t="shared" si="49"/>
        <v>        },</v>
      </c>
    </row>
    <row r="3189" spans="3:11" ht="16.5" hidden="1" x14ac:dyDescent="0.25">
      <c r="C3189" s="26" t="s">
        <v>2639</v>
      </c>
      <c r="K3189" s="23" t="str">
        <f t="shared" si="49"/>
        <v>        {</v>
      </c>
    </row>
    <row r="3190" spans="3:11" ht="16.5" hidden="1" x14ac:dyDescent="0.25">
      <c r="C3190" s="26" t="s">
        <v>2640</v>
      </c>
      <c r="K3190" s="23" t="str">
        <f t="shared" si="49"/>
        <v>            "Name":"CN.QZH.FLM01.MML01.FT.WATER1_INTPV.TOT",</v>
      </c>
    </row>
    <row r="3191" spans="3:11" ht="16.5" hidden="1" x14ac:dyDescent="0.25">
      <c r="C3191" s="26" t="s">
        <v>3588</v>
      </c>
      <c r="K3191" s="23" t="str">
        <f t="shared" si="49"/>
        <v>            "Path":null,</v>
      </c>
    </row>
    <row r="3192" spans="3:11" ht="16.5" hidden="1" x14ac:dyDescent="0.25">
      <c r="C3192" s="26" t="s">
        <v>183</v>
      </c>
      <c r="K3192" s="23" t="str">
        <f t="shared" si="49"/>
        <v>            "Data":null,</v>
      </c>
    </row>
    <row r="3193" spans="3:11" ht="16.5" hidden="1" x14ac:dyDescent="0.25">
      <c r="C3193" s="26" t="s">
        <v>182</v>
      </c>
      <c r="K3193" s="23" t="str">
        <f t="shared" si="49"/>
        <v>            "Message":"(-12011) PI Point not found '\\CHNAWSPIMSDAP\CN.QZH.FLM01.MML01.FT.WATER1_INTPV.TOT'."</v>
      </c>
    </row>
    <row r="3194" spans="3:11" ht="16.5" hidden="1" x14ac:dyDescent="0.25">
      <c r="C3194" s="26" t="s">
        <v>3589</v>
      </c>
      <c r="K3194" s="23" t="str">
        <f t="shared" si="49"/>
        <v>        },</v>
      </c>
    </row>
    <row r="3195" spans="3:11" ht="16.5" hidden="1" x14ac:dyDescent="0.25">
      <c r="C3195" s="26" t="s">
        <v>2639</v>
      </c>
      <c r="K3195" s="23" t="str">
        <f t="shared" si="49"/>
        <v>        {</v>
      </c>
    </row>
    <row r="3196" spans="3:11" ht="16.5" hidden="1" x14ac:dyDescent="0.25">
      <c r="C3196" s="26" t="s">
        <v>2640</v>
      </c>
      <c r="K3196" s="23" t="str">
        <f t="shared" si="49"/>
        <v>            "Name":"CN.QZH.FLM02.MML01.FT.WT001.TOT",</v>
      </c>
    </row>
    <row r="3197" spans="3:11" ht="16.5" hidden="1" x14ac:dyDescent="0.25">
      <c r="C3197" s="26" t="s">
        <v>3590</v>
      </c>
      <c r="K3197" s="23" t="str">
        <f t="shared" si="49"/>
        <v>            "Path":null,</v>
      </c>
    </row>
    <row r="3198" spans="3:11" ht="16.5" hidden="1" x14ac:dyDescent="0.25">
      <c r="C3198" s="26" t="s">
        <v>183</v>
      </c>
      <c r="K3198" s="23" t="str">
        <f t="shared" si="49"/>
        <v>            "Data":null,</v>
      </c>
    </row>
    <row r="3199" spans="3:11" ht="16.5" hidden="1" x14ac:dyDescent="0.25">
      <c r="C3199" s="26" t="s">
        <v>182</v>
      </c>
      <c r="K3199" s="23" t="str">
        <f t="shared" si="49"/>
        <v>            "Message":"(-12011) PI Point not found '\\CHNAWSPIMSDAP\CN.QZH.FLM02.MML01.FT.WT001.TOT'."</v>
      </c>
    </row>
    <row r="3200" spans="3:11" ht="16.5" hidden="1" x14ac:dyDescent="0.25">
      <c r="C3200" s="26" t="s">
        <v>3591</v>
      </c>
      <c r="K3200" s="23" t="str">
        <f t="shared" si="49"/>
        <v>        },</v>
      </c>
    </row>
    <row r="3201" spans="3:11" ht="16.5" hidden="1" x14ac:dyDescent="0.25">
      <c r="C3201" s="26" t="s">
        <v>2639</v>
      </c>
      <c r="K3201" s="23" t="str">
        <f t="shared" si="49"/>
        <v>        {</v>
      </c>
    </row>
    <row r="3202" spans="3:11" ht="16.5" hidden="1" x14ac:dyDescent="0.25">
      <c r="C3202" s="26" t="s">
        <v>2640</v>
      </c>
      <c r="K3202" s="23" t="str">
        <f t="shared" si="49"/>
        <v>            "Name":"CN.QZH.FLM02.MML02.FT.WT002.TOT",</v>
      </c>
    </row>
    <row r="3203" spans="3:11" ht="16.5" hidden="1" x14ac:dyDescent="0.25">
      <c r="C3203" s="26" t="s">
        <v>3592</v>
      </c>
      <c r="K3203" s="23" t="str">
        <f t="shared" si="49"/>
        <v>            "Path":null,</v>
      </c>
    </row>
    <row r="3204" spans="3:11" ht="16.5" hidden="1" x14ac:dyDescent="0.25">
      <c r="C3204" s="26" t="s">
        <v>183</v>
      </c>
      <c r="K3204" s="23" t="str">
        <f t="shared" si="49"/>
        <v>            "Data":null,</v>
      </c>
    </row>
    <row r="3205" spans="3:11" ht="16.5" hidden="1" x14ac:dyDescent="0.25">
      <c r="C3205" s="26" t="s">
        <v>182</v>
      </c>
      <c r="K3205" s="23" t="str">
        <f t="shared" si="49"/>
        <v>            "Message":"(-12011) PI Point not found '\\CHNAWSPIMSDAP\CN.QZH.FLM02.MML02.FT.WT002.TOT'."</v>
      </c>
    </row>
    <row r="3206" spans="3:11" ht="16.5" hidden="1" x14ac:dyDescent="0.25">
      <c r="C3206" s="26" t="s">
        <v>3593</v>
      </c>
      <c r="K3206" s="23" t="str">
        <f t="shared" si="49"/>
        <v>        },</v>
      </c>
    </row>
    <row r="3207" spans="3:11" ht="16.5" hidden="1" x14ac:dyDescent="0.25">
      <c r="C3207" s="26" t="s">
        <v>2639</v>
      </c>
      <c r="K3207" s="23" t="str">
        <f t="shared" si="49"/>
        <v>        {</v>
      </c>
    </row>
    <row r="3208" spans="3:11" ht="16.5" hidden="1" x14ac:dyDescent="0.25">
      <c r="C3208" s="26" t="s">
        <v>2640</v>
      </c>
      <c r="K3208" s="23" t="str">
        <f t="shared" si="49"/>
        <v>            "Name":"CN.QZH.FLM02.MML01.FT.WT004.TOT",</v>
      </c>
    </row>
    <row r="3209" spans="3:11" ht="16.5" hidden="1" x14ac:dyDescent="0.25">
      <c r="C3209" s="26" t="s">
        <v>3594</v>
      </c>
      <c r="K3209" s="23" t="str">
        <f t="shared" ref="K3209:K3272" si="50">C3213</f>
        <v>            "Path":null,</v>
      </c>
    </row>
    <row r="3210" spans="3:11" ht="16.5" hidden="1" x14ac:dyDescent="0.25">
      <c r="C3210" s="26" t="s">
        <v>183</v>
      </c>
      <c r="K3210" s="23" t="str">
        <f t="shared" si="50"/>
        <v>            "Data":null,</v>
      </c>
    </row>
    <row r="3211" spans="3:11" ht="16.5" hidden="1" x14ac:dyDescent="0.25">
      <c r="C3211" s="26" t="s">
        <v>182</v>
      </c>
      <c r="K3211" s="23" t="str">
        <f t="shared" si="50"/>
        <v>            "Message":"(-12011) PI Point not found '\\CHNAWSPIMSDAP\CN.QZH.FLM02.MML01.FT.WT004.TOT'."</v>
      </c>
    </row>
    <row r="3212" spans="3:11" ht="16.5" hidden="1" x14ac:dyDescent="0.25">
      <c r="C3212" s="26" t="s">
        <v>3595</v>
      </c>
      <c r="K3212" s="23" t="str">
        <f t="shared" si="50"/>
        <v>        },</v>
      </c>
    </row>
    <row r="3213" spans="3:11" ht="16.5" hidden="1" x14ac:dyDescent="0.25">
      <c r="C3213" s="26" t="s">
        <v>2639</v>
      </c>
      <c r="K3213" s="23" t="str">
        <f t="shared" si="50"/>
        <v>        {</v>
      </c>
    </row>
    <row r="3214" spans="3:11" ht="16.5" hidden="1" x14ac:dyDescent="0.25">
      <c r="C3214" s="26" t="s">
        <v>2640</v>
      </c>
      <c r="K3214" s="23" t="str">
        <f t="shared" si="50"/>
        <v>            "Name":"CN.QZH.FLM02.MML01.FT.WT003.TOT",</v>
      </c>
    </row>
    <row r="3215" spans="3:11" ht="16.5" hidden="1" x14ac:dyDescent="0.25">
      <c r="C3215" s="26" t="s">
        <v>3596</v>
      </c>
      <c r="K3215" s="23" t="str">
        <f t="shared" si="50"/>
        <v>            "Path":null,</v>
      </c>
    </row>
    <row r="3216" spans="3:11" ht="16.5" hidden="1" x14ac:dyDescent="0.25">
      <c r="C3216" s="26" t="s">
        <v>183</v>
      </c>
      <c r="K3216" s="23" t="str">
        <f t="shared" si="50"/>
        <v>            "Data":null,</v>
      </c>
    </row>
    <row r="3217" spans="3:11" ht="16.5" hidden="1" x14ac:dyDescent="0.25">
      <c r="C3217" s="26" t="s">
        <v>182</v>
      </c>
      <c r="K3217" s="23" t="str">
        <f t="shared" si="50"/>
        <v>            "Message":"(-12011) PI Point not found '\\CHNAWSPIMSDAP\CN.QZH.FLM02.MML01.FT.WT003.TOT'."</v>
      </c>
    </row>
    <row r="3218" spans="3:11" ht="16.5" hidden="1" x14ac:dyDescent="0.25">
      <c r="C3218" s="26" t="s">
        <v>3597</v>
      </c>
      <c r="K3218" s="23" t="str">
        <f t="shared" si="50"/>
        <v>        },</v>
      </c>
    </row>
    <row r="3219" spans="3:11" ht="16.5" hidden="1" x14ac:dyDescent="0.25">
      <c r="C3219" s="26" t="s">
        <v>2639</v>
      </c>
      <c r="K3219" s="23" t="str">
        <f t="shared" si="50"/>
        <v>        {</v>
      </c>
    </row>
    <row r="3220" spans="3:11" ht="16.5" hidden="1" x14ac:dyDescent="0.25">
      <c r="C3220" s="26" t="s">
        <v>2640</v>
      </c>
      <c r="K3220" s="23" t="str">
        <f t="shared" si="50"/>
        <v>            "Name":"CN.QZH.FLM01.WHA01.FT.WATER12_INTPV.TOT",</v>
      </c>
    </row>
    <row r="3221" spans="3:11" ht="16.5" hidden="1" x14ac:dyDescent="0.25">
      <c r="C3221" s="26" t="s">
        <v>3598</v>
      </c>
      <c r="K3221" s="23" t="str">
        <f t="shared" si="50"/>
        <v>            "Path":null,</v>
      </c>
    </row>
    <row r="3222" spans="3:11" ht="16.5" hidden="1" x14ac:dyDescent="0.25">
      <c r="C3222" s="26" t="s">
        <v>183</v>
      </c>
      <c r="K3222" s="23" t="str">
        <f t="shared" si="50"/>
        <v>            "Data":null,</v>
      </c>
    </row>
    <row r="3223" spans="3:11" ht="16.5" hidden="1" x14ac:dyDescent="0.25">
      <c r="C3223" s="26" t="s">
        <v>182</v>
      </c>
      <c r="K3223" s="23" t="str">
        <f t="shared" si="50"/>
        <v>            "Message":"(-12011) PI Point not found '\\CHNAWSPIMSDAP\CN.QZH.FLM01.WHA01.FT.WATER12_INTPV.TOT'."</v>
      </c>
    </row>
    <row r="3224" spans="3:11" ht="16.5" hidden="1" x14ac:dyDescent="0.25">
      <c r="C3224" s="26" t="s">
        <v>3599</v>
      </c>
      <c r="K3224" s="23" t="str">
        <f t="shared" si="50"/>
        <v>        },</v>
      </c>
    </row>
    <row r="3225" spans="3:11" ht="16.5" hidden="1" x14ac:dyDescent="0.25">
      <c r="C3225" s="26" t="s">
        <v>2639</v>
      </c>
      <c r="K3225" s="23" t="str">
        <f t="shared" si="50"/>
        <v>        {</v>
      </c>
    </row>
    <row r="3226" spans="3:11" ht="16.5" hidden="1" x14ac:dyDescent="0.25">
      <c r="C3226" s="26" t="s">
        <v>2640</v>
      </c>
      <c r="K3226" s="23" t="str">
        <f t="shared" si="50"/>
        <v>            "Name":"CN.TJN.UTI00.UTI00.KWH.KWH10001.TOT",</v>
      </c>
    </row>
    <row r="3227" spans="3:11" ht="16.5" hidden="1" x14ac:dyDescent="0.25">
      <c r="C3227" s="26" t="s">
        <v>3600</v>
      </c>
      <c r="K3227" s="23" t="str">
        <f t="shared" si="50"/>
        <v>            "Path":null,</v>
      </c>
    </row>
    <row r="3228" spans="3:11" ht="16.5" hidden="1" x14ac:dyDescent="0.25">
      <c r="C3228" s="26" t="s">
        <v>183</v>
      </c>
      <c r="K3228" s="23" t="str">
        <f t="shared" si="50"/>
        <v>            "Data":null,</v>
      </c>
    </row>
    <row r="3229" spans="3:11" ht="16.5" hidden="1" x14ac:dyDescent="0.25">
      <c r="C3229" s="26" t="s">
        <v>182</v>
      </c>
      <c r="K3229" s="23" t="str">
        <f t="shared" si="50"/>
        <v>            "Message":"(-12011) PI Point not found '\\CHNAWSPIMSDAP\CN.TJN.UTI00.UTI00.KWH.KWH10001.TOT'."</v>
      </c>
    </row>
    <row r="3230" spans="3:11" ht="16.5" hidden="1" x14ac:dyDescent="0.25">
      <c r="C3230" s="26" t="s">
        <v>3601</v>
      </c>
      <c r="K3230" s="23" t="str">
        <f t="shared" si="50"/>
        <v>        },</v>
      </c>
    </row>
    <row r="3231" spans="3:11" ht="16.5" hidden="1" x14ac:dyDescent="0.25">
      <c r="C3231" s="26" t="s">
        <v>2639</v>
      </c>
      <c r="K3231" s="23" t="str">
        <f t="shared" si="50"/>
        <v>        {</v>
      </c>
    </row>
    <row r="3232" spans="3:11" ht="16.5" hidden="1" x14ac:dyDescent="0.25">
      <c r="C3232" s="26" t="s">
        <v>2640</v>
      </c>
      <c r="K3232" s="23" t="str">
        <f t="shared" si="50"/>
        <v>            "Name":"CN.TJN.REF00.NEU01.KWH.KWH1101.TOT",</v>
      </c>
    </row>
    <row r="3233" spans="3:11" ht="16.5" hidden="1" x14ac:dyDescent="0.25">
      <c r="C3233" s="26" t="s">
        <v>3602</v>
      </c>
      <c r="K3233" s="23" t="str">
        <f t="shared" si="50"/>
        <v>            "Path":"\\CHNAWSPIMSDAP\CN.TJN.REF00.NEU01.KWH.KWH1101.TOT",</v>
      </c>
    </row>
    <row r="3234" spans="3:11" ht="16.5" hidden="1" x14ac:dyDescent="0.25">
      <c r="C3234" s="26" t="s">
        <v>183</v>
      </c>
      <c r="K3234" s="23" t="str">
        <f t="shared" si="50"/>
        <v>            "Data":{</v>
      </c>
    </row>
    <row r="3235" spans="3:11" ht="16.5" hidden="1" x14ac:dyDescent="0.25">
      <c r="C3235" s="26" t="s">
        <v>182</v>
      </c>
      <c r="K3235" s="23" t="str">
        <f t="shared" si="50"/>
        <v>                "IsGood":true,</v>
      </c>
    </row>
    <row r="3236" spans="3:11" ht="16.5" hidden="1" x14ac:dyDescent="0.25">
      <c r="C3236" s="26" t="s">
        <v>1755</v>
      </c>
      <c r="K3236" s="23" t="str">
        <f t="shared" si="50"/>
        <v>                "Status":"Good",</v>
      </c>
    </row>
    <row r="3237" spans="3:11" ht="16.5" hidden="1" x14ac:dyDescent="0.25">
      <c r="C3237" s="26" t="s">
        <v>1756</v>
      </c>
      <c r="K3237" s="23" t="str">
        <f t="shared" si="50"/>
        <v>                "Timestamp":"2023-08-26T05:59:51Z",</v>
      </c>
    </row>
    <row r="3238" spans="3:11" ht="16.5" hidden="1" x14ac:dyDescent="0.25">
      <c r="C3238" s="26" t="s">
        <v>230</v>
      </c>
      <c r="K3238" s="23" t="str">
        <f t="shared" si="50"/>
        <v>                "Value":2613690,</v>
      </c>
    </row>
    <row r="3239" spans="3:11" ht="16.5" hidden="1" x14ac:dyDescent="0.25">
      <c r="C3239" s="26" t="s">
        <v>231</v>
      </c>
      <c r="K3239" s="23" t="str">
        <f t="shared" si="50"/>
        <v>                "UOM":null</v>
      </c>
    </row>
    <row r="3240" spans="3:11" ht="16.5" hidden="1" x14ac:dyDescent="0.25">
      <c r="C3240" s="26" t="s">
        <v>232</v>
      </c>
      <c r="K3240" s="23" t="str">
        <f t="shared" si="50"/>
        <v>            },</v>
      </c>
    </row>
    <row r="3241" spans="3:11" ht="16.5" hidden="1" x14ac:dyDescent="0.25">
      <c r="C3241" s="26" t="s">
        <v>1923</v>
      </c>
      <c r="K3241" s="23" t="str">
        <f t="shared" si="50"/>
        <v>            "Message":null</v>
      </c>
    </row>
    <row r="3242" spans="3:11" ht="16.5" hidden="1" x14ac:dyDescent="0.25">
      <c r="C3242" s="26" t="s">
        <v>1924</v>
      </c>
      <c r="K3242" s="23" t="str">
        <f t="shared" si="50"/>
        <v>        },</v>
      </c>
    </row>
    <row r="3243" spans="3:11" ht="16.5" hidden="1" x14ac:dyDescent="0.25">
      <c r="C3243" s="26" t="s">
        <v>233</v>
      </c>
      <c r="K3243" s="23" t="str">
        <f t="shared" si="50"/>
        <v>        {</v>
      </c>
    </row>
    <row r="3244" spans="3:11" ht="16.5" hidden="1" x14ac:dyDescent="0.25">
      <c r="C3244" s="26" t="s">
        <v>184</v>
      </c>
      <c r="K3244" s="23" t="str">
        <f t="shared" si="50"/>
        <v>            "Name":"CN.TJN.REF00.PHY01.KWH.KWH1201.TOT",</v>
      </c>
    </row>
    <row r="3245" spans="3:11" ht="16.5" hidden="1" x14ac:dyDescent="0.25">
      <c r="C3245" s="26" t="s">
        <v>234</v>
      </c>
      <c r="K3245" s="23" t="str">
        <f t="shared" si="50"/>
        <v>            "Path":"\\CHNAWSPIMSDAP\CN.TJN.REF00.PHY01.KWH.KWH1201.TOT",</v>
      </c>
    </row>
    <row r="3246" spans="3:11" ht="16.5" hidden="1" x14ac:dyDescent="0.25">
      <c r="C3246" s="26" t="s">
        <v>183</v>
      </c>
      <c r="K3246" s="23" t="str">
        <f t="shared" si="50"/>
        <v>            "Data":{</v>
      </c>
    </row>
    <row r="3247" spans="3:11" ht="16.5" hidden="1" x14ac:dyDescent="0.25">
      <c r="C3247" s="26" t="s">
        <v>182</v>
      </c>
      <c r="K3247" s="23" t="str">
        <f t="shared" si="50"/>
        <v>                "IsGood":true,</v>
      </c>
    </row>
    <row r="3248" spans="3:11" ht="16.5" hidden="1" x14ac:dyDescent="0.25">
      <c r="C3248" s="26" t="s">
        <v>1757</v>
      </c>
      <c r="K3248" s="23" t="str">
        <f t="shared" si="50"/>
        <v>                "Status":"Good",</v>
      </c>
    </row>
    <row r="3249" spans="3:11" ht="16.5" hidden="1" x14ac:dyDescent="0.25">
      <c r="C3249" s="26" t="s">
        <v>1758</v>
      </c>
      <c r="K3249" s="23" t="str">
        <f t="shared" si="50"/>
        <v>                "Timestamp":"2023-08-26T05:59:56Z",</v>
      </c>
    </row>
    <row r="3250" spans="3:11" ht="16.5" hidden="1" x14ac:dyDescent="0.25">
      <c r="C3250" s="26" t="s">
        <v>230</v>
      </c>
      <c r="K3250" s="23" t="str">
        <f t="shared" si="50"/>
        <v>                "Value":1421859.75,</v>
      </c>
    </row>
    <row r="3251" spans="3:11" ht="16.5" hidden="1" x14ac:dyDescent="0.25">
      <c r="C3251" s="26" t="s">
        <v>231</v>
      </c>
      <c r="K3251" s="23" t="str">
        <f t="shared" si="50"/>
        <v>                "UOM":null</v>
      </c>
    </row>
    <row r="3252" spans="3:11" ht="16.5" hidden="1" x14ac:dyDescent="0.25">
      <c r="C3252" s="26" t="s">
        <v>232</v>
      </c>
      <c r="K3252" s="23" t="str">
        <f t="shared" si="50"/>
        <v>            },</v>
      </c>
    </row>
    <row r="3253" spans="3:11" ht="16.5" hidden="1" x14ac:dyDescent="0.25">
      <c r="C3253" s="26" t="s">
        <v>1912</v>
      </c>
      <c r="K3253" s="23" t="str">
        <f t="shared" si="50"/>
        <v>            "Message":null</v>
      </c>
    </row>
    <row r="3254" spans="3:11" ht="16.5" hidden="1" x14ac:dyDescent="0.25">
      <c r="C3254" s="26" t="s">
        <v>1925</v>
      </c>
      <c r="K3254" s="23" t="str">
        <f t="shared" si="50"/>
        <v>        },</v>
      </c>
    </row>
    <row r="3255" spans="3:11" ht="16.5" hidden="1" x14ac:dyDescent="0.25">
      <c r="C3255" s="26" t="s">
        <v>233</v>
      </c>
      <c r="K3255" s="23" t="str">
        <f t="shared" si="50"/>
        <v>        {</v>
      </c>
    </row>
    <row r="3256" spans="3:11" ht="16.5" hidden="1" x14ac:dyDescent="0.25">
      <c r="C3256" s="26" t="s">
        <v>184</v>
      </c>
      <c r="K3256" s="23" t="str">
        <f t="shared" si="50"/>
        <v>            "Name":"CN.TJN.REF00.PHY02.KWH.KWH1902.TOT",</v>
      </c>
    </row>
    <row r="3257" spans="3:11" ht="16.5" hidden="1" x14ac:dyDescent="0.25">
      <c r="C3257" s="26" t="s">
        <v>234</v>
      </c>
      <c r="K3257" s="23" t="str">
        <f t="shared" si="50"/>
        <v>            "Path":"\\CHNAWSPIMSDAP\CN.TJN.REF00.PHY02.KWH.KWH1902.TOT",</v>
      </c>
    </row>
    <row r="3258" spans="3:11" ht="16.5" hidden="1" x14ac:dyDescent="0.25">
      <c r="C3258" s="26" t="s">
        <v>183</v>
      </c>
      <c r="K3258" s="23" t="str">
        <f t="shared" si="50"/>
        <v>            "Data":{</v>
      </c>
    </row>
    <row r="3259" spans="3:11" ht="16.5" hidden="1" x14ac:dyDescent="0.25">
      <c r="C3259" s="26" t="s">
        <v>182</v>
      </c>
      <c r="K3259" s="23" t="str">
        <f t="shared" si="50"/>
        <v>                "IsGood":true,</v>
      </c>
    </row>
    <row r="3260" spans="3:11" ht="16.5" hidden="1" x14ac:dyDescent="0.25">
      <c r="C3260" s="26" t="s">
        <v>1759</v>
      </c>
      <c r="K3260" s="23" t="str">
        <f t="shared" si="50"/>
        <v>                "Status":"Good",</v>
      </c>
    </row>
    <row r="3261" spans="3:11" ht="16.5" hidden="1" x14ac:dyDescent="0.25">
      <c r="C3261" s="26" t="s">
        <v>1760</v>
      </c>
      <c r="K3261" s="23" t="str">
        <f t="shared" si="50"/>
        <v>                "Timestamp":"2023-08-26T05:59:51Z",</v>
      </c>
    </row>
    <row r="3262" spans="3:11" ht="16.5" hidden="1" x14ac:dyDescent="0.25">
      <c r="C3262" s="26" t="s">
        <v>230</v>
      </c>
      <c r="K3262" s="23" t="str">
        <f t="shared" si="50"/>
        <v>                "Value":1339314,</v>
      </c>
    </row>
    <row r="3263" spans="3:11" ht="16.5" hidden="1" x14ac:dyDescent="0.25">
      <c r="C3263" s="26" t="s">
        <v>231</v>
      </c>
      <c r="K3263" s="23" t="str">
        <f t="shared" si="50"/>
        <v>                "UOM":null</v>
      </c>
    </row>
    <row r="3264" spans="3:11" ht="16.5" hidden="1" x14ac:dyDescent="0.25">
      <c r="C3264" s="26" t="s">
        <v>232</v>
      </c>
      <c r="K3264" s="23" t="str">
        <f t="shared" si="50"/>
        <v>            },</v>
      </c>
    </row>
    <row r="3265" spans="3:11" ht="16.5" hidden="1" x14ac:dyDescent="0.25">
      <c r="C3265" s="26" t="s">
        <v>1923</v>
      </c>
      <c r="K3265" s="23" t="str">
        <f t="shared" si="50"/>
        <v>            "Message":null</v>
      </c>
    </row>
    <row r="3266" spans="3:11" ht="16.5" hidden="1" x14ac:dyDescent="0.25">
      <c r="C3266" s="26" t="s">
        <v>1926</v>
      </c>
      <c r="K3266" s="23" t="str">
        <f t="shared" si="50"/>
        <v>        },</v>
      </c>
    </row>
    <row r="3267" spans="3:11" ht="16.5" hidden="1" x14ac:dyDescent="0.25">
      <c r="C3267" s="26" t="s">
        <v>233</v>
      </c>
      <c r="K3267" s="23" t="str">
        <f t="shared" si="50"/>
        <v>        {</v>
      </c>
    </row>
    <row r="3268" spans="3:11" ht="16.5" hidden="1" x14ac:dyDescent="0.25">
      <c r="C3268" s="26" t="s">
        <v>184</v>
      </c>
      <c r="K3268" s="23" t="str">
        <f t="shared" si="50"/>
        <v>            "Name":"CN.TJN.REF00.PHY03.KWH.KWH1903.TOT",</v>
      </c>
    </row>
    <row r="3269" spans="3:11" ht="16.5" hidden="1" x14ac:dyDescent="0.25">
      <c r="C3269" s="26" t="s">
        <v>234</v>
      </c>
      <c r="K3269" s="23" t="str">
        <f t="shared" si="50"/>
        <v>            "Path":"\\CHNAWSPIMSDAP\CN.TJN.REF00.PHY03.KWH.KWH1903.TOT",</v>
      </c>
    </row>
    <row r="3270" spans="3:11" ht="16.5" hidden="1" x14ac:dyDescent="0.25">
      <c r="C3270" s="26" t="s">
        <v>183</v>
      </c>
      <c r="K3270" s="23" t="str">
        <f t="shared" si="50"/>
        <v>            "Data":{</v>
      </c>
    </row>
    <row r="3271" spans="3:11" ht="16.5" hidden="1" x14ac:dyDescent="0.25">
      <c r="C3271" s="26" t="s">
        <v>182</v>
      </c>
      <c r="K3271" s="23" t="str">
        <f t="shared" si="50"/>
        <v>                "IsGood":true,</v>
      </c>
    </row>
    <row r="3272" spans="3:11" ht="16.5" hidden="1" x14ac:dyDescent="0.25">
      <c r="C3272" s="26" t="s">
        <v>1761</v>
      </c>
      <c r="K3272" s="23" t="str">
        <f t="shared" si="50"/>
        <v>                "Status":"Good",</v>
      </c>
    </row>
    <row r="3273" spans="3:11" ht="16.5" hidden="1" x14ac:dyDescent="0.25">
      <c r="C3273" s="26" t="s">
        <v>1762</v>
      </c>
      <c r="K3273" s="23" t="str">
        <f t="shared" ref="K3273:K3336" si="51">C3277</f>
        <v>                "Timestamp":"2023-08-26T05:59:55Z",</v>
      </c>
    </row>
    <row r="3274" spans="3:11" ht="16.5" hidden="1" x14ac:dyDescent="0.25">
      <c r="C3274" s="26" t="s">
        <v>230</v>
      </c>
      <c r="K3274" s="23" t="str">
        <f t="shared" si="51"/>
        <v>                "Value":2206202,</v>
      </c>
    </row>
    <row r="3275" spans="3:11" ht="16.5" hidden="1" x14ac:dyDescent="0.25">
      <c r="C3275" s="26" t="s">
        <v>231</v>
      </c>
      <c r="K3275" s="23" t="str">
        <f t="shared" si="51"/>
        <v>                "UOM":null</v>
      </c>
    </row>
    <row r="3276" spans="3:11" ht="16.5" hidden="1" x14ac:dyDescent="0.25">
      <c r="C3276" s="26" t="s">
        <v>232</v>
      </c>
      <c r="K3276" s="23" t="str">
        <f t="shared" si="51"/>
        <v>            },</v>
      </c>
    </row>
    <row r="3277" spans="3:11" ht="16.5" hidden="1" x14ac:dyDescent="0.25">
      <c r="C3277" s="26" t="s">
        <v>1913</v>
      </c>
      <c r="K3277" s="23" t="str">
        <f t="shared" si="51"/>
        <v>            "Message":null</v>
      </c>
    </row>
    <row r="3278" spans="3:11" ht="16.5" hidden="1" x14ac:dyDescent="0.25">
      <c r="C3278" s="26" t="s">
        <v>1927</v>
      </c>
      <c r="K3278" s="23" t="str">
        <f t="shared" si="51"/>
        <v>        },</v>
      </c>
    </row>
    <row r="3279" spans="3:11" ht="16.5" hidden="1" x14ac:dyDescent="0.25">
      <c r="C3279" s="26" t="s">
        <v>233</v>
      </c>
      <c r="K3279" s="23" t="str">
        <f t="shared" si="51"/>
        <v>        {</v>
      </c>
    </row>
    <row r="3280" spans="3:11" ht="16.5" hidden="1" x14ac:dyDescent="0.25">
      <c r="C3280" s="26" t="s">
        <v>184</v>
      </c>
      <c r="K3280" s="23" t="str">
        <f t="shared" si="51"/>
        <v>            "Name":"CN.TJN.REF00.FRC01.KWH.KWH1904.TOT",</v>
      </c>
    </row>
    <row r="3281" spans="3:11" ht="16.5" hidden="1" x14ac:dyDescent="0.25">
      <c r="C3281" s="26" t="s">
        <v>234</v>
      </c>
      <c r="K3281" s="23" t="str">
        <f t="shared" si="51"/>
        <v>            "Path":"\\CHNAWSPIMSDAP\CN.TJN.REF00.FRC01.KWH.KWH1904.TOT",</v>
      </c>
    </row>
    <row r="3282" spans="3:11" ht="16.5" hidden="1" x14ac:dyDescent="0.25">
      <c r="C3282" s="26" t="s">
        <v>183</v>
      </c>
      <c r="K3282" s="23" t="str">
        <f t="shared" si="51"/>
        <v>            "Data":{</v>
      </c>
    </row>
    <row r="3283" spans="3:11" ht="16.5" hidden="1" x14ac:dyDescent="0.25">
      <c r="C3283" s="26" t="s">
        <v>182</v>
      </c>
      <c r="K3283" s="23" t="str">
        <f t="shared" si="51"/>
        <v>                "IsGood":true,</v>
      </c>
    </row>
    <row r="3284" spans="3:11" ht="16.5" hidden="1" x14ac:dyDescent="0.25">
      <c r="C3284" s="26" t="s">
        <v>1763</v>
      </c>
      <c r="K3284" s="23" t="str">
        <f t="shared" si="51"/>
        <v>                "Status":"Good",</v>
      </c>
    </row>
    <row r="3285" spans="3:11" ht="16.5" hidden="1" x14ac:dyDescent="0.25">
      <c r="C3285" s="26" t="s">
        <v>1764</v>
      </c>
      <c r="K3285" s="23" t="str">
        <f t="shared" si="51"/>
        <v>                "Timestamp":"2023-08-26T05:59:58Z",</v>
      </c>
    </row>
    <row r="3286" spans="3:11" ht="16.5" hidden="1" x14ac:dyDescent="0.25">
      <c r="C3286" s="26" t="s">
        <v>230</v>
      </c>
      <c r="K3286" s="23" t="str">
        <f t="shared" si="51"/>
        <v>                "Value":2617131.75,</v>
      </c>
    </row>
    <row r="3287" spans="3:11" ht="16.5" hidden="1" x14ac:dyDescent="0.25">
      <c r="C3287" s="26" t="s">
        <v>231</v>
      </c>
      <c r="K3287" s="23" t="str">
        <f t="shared" si="51"/>
        <v>                "UOM":null</v>
      </c>
    </row>
    <row r="3288" spans="3:11" ht="16.5" hidden="1" x14ac:dyDescent="0.25">
      <c r="C3288" s="26" t="s">
        <v>232</v>
      </c>
      <c r="K3288" s="23" t="str">
        <f t="shared" si="51"/>
        <v>            },</v>
      </c>
    </row>
    <row r="3289" spans="3:11" ht="16.5" hidden="1" x14ac:dyDescent="0.25">
      <c r="C3289" s="26" t="s">
        <v>1914</v>
      </c>
      <c r="K3289" s="23" t="str">
        <f t="shared" si="51"/>
        <v>            "Message":null</v>
      </c>
    </row>
    <row r="3290" spans="3:11" ht="16.5" hidden="1" x14ac:dyDescent="0.25">
      <c r="C3290" s="26" t="s">
        <v>1928</v>
      </c>
      <c r="K3290" s="23" t="str">
        <f t="shared" si="51"/>
        <v>        },</v>
      </c>
    </row>
    <row r="3291" spans="3:11" ht="16.5" hidden="1" x14ac:dyDescent="0.25">
      <c r="C3291" s="26" t="s">
        <v>233</v>
      </c>
      <c r="K3291" s="23" t="str">
        <f t="shared" si="51"/>
        <v>        {</v>
      </c>
    </row>
    <row r="3292" spans="3:11" ht="16.5" hidden="1" x14ac:dyDescent="0.25">
      <c r="C3292" s="26" t="s">
        <v>184</v>
      </c>
      <c r="K3292" s="23" t="str">
        <f t="shared" si="51"/>
        <v>            "Name":"CN.TJN.REF00.FRC02.KWH.KWH1905.TOT",</v>
      </c>
    </row>
    <row r="3293" spans="3:11" ht="16.5" hidden="1" x14ac:dyDescent="0.25">
      <c r="C3293" s="26" t="s">
        <v>234</v>
      </c>
      <c r="K3293" s="23" t="str">
        <f t="shared" si="51"/>
        <v>            "Path":"\\CHNAWSPIMSDAP\CN.TJN.REF00.FRC02.KWH.KWH1905.TOT",</v>
      </c>
    </row>
    <row r="3294" spans="3:11" ht="16.5" hidden="1" x14ac:dyDescent="0.25">
      <c r="C3294" s="26" t="s">
        <v>183</v>
      </c>
      <c r="K3294" s="23" t="str">
        <f t="shared" si="51"/>
        <v>            "Data":{</v>
      </c>
    </row>
    <row r="3295" spans="3:11" ht="16.5" hidden="1" x14ac:dyDescent="0.25">
      <c r="C3295" s="26" t="s">
        <v>182</v>
      </c>
      <c r="K3295" s="23" t="str">
        <f t="shared" si="51"/>
        <v>                "IsGood":true,</v>
      </c>
    </row>
    <row r="3296" spans="3:11" ht="16.5" hidden="1" x14ac:dyDescent="0.25">
      <c r="C3296" s="26" t="s">
        <v>1765</v>
      </c>
      <c r="K3296" s="23" t="str">
        <f t="shared" si="51"/>
        <v>                "Status":"Good",</v>
      </c>
    </row>
    <row r="3297" spans="3:11" ht="16.5" hidden="1" x14ac:dyDescent="0.25">
      <c r="C3297" s="26" t="s">
        <v>1766</v>
      </c>
      <c r="K3297" s="23" t="str">
        <f t="shared" si="51"/>
        <v>                "Timestamp":"2023-08-26T05:59:55Z",</v>
      </c>
    </row>
    <row r="3298" spans="3:11" ht="16.5" hidden="1" x14ac:dyDescent="0.25">
      <c r="C3298" s="26" t="s">
        <v>230</v>
      </c>
      <c r="K3298" s="23" t="str">
        <f t="shared" si="51"/>
        <v>                "Value":3205503.5,</v>
      </c>
    </row>
    <row r="3299" spans="3:11" ht="16.5" hidden="1" x14ac:dyDescent="0.25">
      <c r="C3299" s="26" t="s">
        <v>231</v>
      </c>
      <c r="K3299" s="23" t="str">
        <f t="shared" si="51"/>
        <v>                "UOM":null</v>
      </c>
    </row>
    <row r="3300" spans="3:11" ht="16.5" hidden="1" x14ac:dyDescent="0.25">
      <c r="C3300" s="26" t="s">
        <v>232</v>
      </c>
      <c r="K3300" s="23" t="str">
        <f t="shared" si="51"/>
        <v>            },</v>
      </c>
    </row>
    <row r="3301" spans="3:11" ht="16.5" hidden="1" x14ac:dyDescent="0.25">
      <c r="C3301" s="26" t="s">
        <v>1913</v>
      </c>
      <c r="K3301" s="23" t="str">
        <f t="shared" si="51"/>
        <v>            "Message":null</v>
      </c>
    </row>
    <row r="3302" spans="3:11" ht="16.5" hidden="1" x14ac:dyDescent="0.25">
      <c r="C3302" s="26" t="s">
        <v>1929</v>
      </c>
      <c r="K3302" s="23" t="str">
        <f t="shared" si="51"/>
        <v>        },</v>
      </c>
    </row>
    <row r="3303" spans="3:11" ht="16.5" hidden="1" x14ac:dyDescent="0.25">
      <c r="C3303" s="26" t="s">
        <v>233</v>
      </c>
      <c r="K3303" s="23" t="str">
        <f t="shared" si="51"/>
        <v>        {</v>
      </c>
    </row>
    <row r="3304" spans="3:11" ht="16.5" hidden="1" x14ac:dyDescent="0.25">
      <c r="C3304" s="26" t="s">
        <v>184</v>
      </c>
      <c r="K3304" s="23" t="str">
        <f t="shared" si="51"/>
        <v>            "Name":"CN.TJN.SFO99.TKF02.KWH.MODBUS_POWER03.TOT",</v>
      </c>
    </row>
    <row r="3305" spans="3:11" ht="16.5" hidden="1" x14ac:dyDescent="0.25">
      <c r="C3305" s="26" t="s">
        <v>234</v>
      </c>
      <c r="K3305" s="23" t="str">
        <f t="shared" si="51"/>
        <v>            "Path":"\\CHNAWSPIMSDAP\CN.TJN.SFO99.TKF02.KWH.MODBUS_POWER03.TOT",</v>
      </c>
    </row>
    <row r="3306" spans="3:11" ht="16.5" hidden="1" x14ac:dyDescent="0.25">
      <c r="C3306" s="26" t="s">
        <v>183</v>
      </c>
      <c r="K3306" s="23" t="str">
        <f t="shared" si="51"/>
        <v>            "Data":{</v>
      </c>
    </row>
    <row r="3307" spans="3:11" ht="16.5" hidden="1" x14ac:dyDescent="0.25">
      <c r="C3307" s="26" t="s">
        <v>182</v>
      </c>
      <c r="K3307" s="23" t="str">
        <f t="shared" si="51"/>
        <v>                "IsGood":true,</v>
      </c>
    </row>
    <row r="3308" spans="3:11" ht="16.5" hidden="1" x14ac:dyDescent="0.25">
      <c r="C3308" s="26" t="s">
        <v>1767</v>
      </c>
      <c r="K3308" s="23" t="str">
        <f t="shared" si="51"/>
        <v>                "Status":"Good",</v>
      </c>
    </row>
    <row r="3309" spans="3:11" ht="16.5" hidden="1" x14ac:dyDescent="0.25">
      <c r="C3309" s="26" t="s">
        <v>1768</v>
      </c>
      <c r="K3309" s="23" t="str">
        <f t="shared" si="51"/>
        <v>                "Timestamp":"2023-08-26T05:59:56Z",</v>
      </c>
    </row>
    <row r="3310" spans="3:11" ht="16.5" hidden="1" x14ac:dyDescent="0.25">
      <c r="C3310" s="26" t="s">
        <v>230</v>
      </c>
      <c r="K3310" s="23" t="str">
        <f t="shared" si="51"/>
        <v>                "Value":6852786,</v>
      </c>
    </row>
    <row r="3311" spans="3:11" ht="16.5" hidden="1" x14ac:dyDescent="0.25">
      <c r="C3311" s="26" t="s">
        <v>231</v>
      </c>
      <c r="K3311" s="23" t="str">
        <f t="shared" si="51"/>
        <v>                "UOM":null</v>
      </c>
    </row>
    <row r="3312" spans="3:11" ht="16.5" hidden="1" x14ac:dyDescent="0.25">
      <c r="C3312" s="26" t="s">
        <v>232</v>
      </c>
      <c r="K3312" s="23" t="str">
        <f t="shared" si="51"/>
        <v>            },</v>
      </c>
    </row>
    <row r="3313" spans="3:11" ht="16.5" hidden="1" x14ac:dyDescent="0.25">
      <c r="C3313" s="26" t="s">
        <v>1912</v>
      </c>
      <c r="K3313" s="23" t="str">
        <f t="shared" si="51"/>
        <v>            "Message":null</v>
      </c>
    </row>
    <row r="3314" spans="3:11" ht="16.5" hidden="1" x14ac:dyDescent="0.25">
      <c r="C3314" s="26" t="s">
        <v>1930</v>
      </c>
      <c r="K3314" s="23" t="str">
        <f t="shared" si="51"/>
        <v>        },</v>
      </c>
    </row>
    <row r="3315" spans="3:11" ht="16.5" hidden="1" x14ac:dyDescent="0.25">
      <c r="C3315" s="26" t="s">
        <v>233</v>
      </c>
      <c r="K3315" s="23" t="str">
        <f t="shared" si="51"/>
        <v>        {</v>
      </c>
    </row>
    <row r="3316" spans="3:11" ht="16.5" hidden="1" x14ac:dyDescent="0.25">
      <c r="C3316" s="26" t="s">
        <v>184</v>
      </c>
      <c r="K3316" s="23" t="str">
        <f t="shared" si="51"/>
        <v>            "Name":"CN.TJO.SFO06.HYD01.KWH.KWH1928.TOT",</v>
      </c>
    </row>
    <row r="3317" spans="3:11" ht="16.5" hidden="1" x14ac:dyDescent="0.25">
      <c r="C3317" s="26" t="s">
        <v>234</v>
      </c>
      <c r="K3317" s="23" t="str">
        <f t="shared" si="51"/>
        <v>            "Path":null,</v>
      </c>
    </row>
    <row r="3318" spans="3:11" ht="16.5" hidden="1" x14ac:dyDescent="0.25">
      <c r="C3318" s="26" t="s">
        <v>183</v>
      </c>
      <c r="K3318" s="23" t="str">
        <f t="shared" si="51"/>
        <v>            "Data":null,</v>
      </c>
    </row>
    <row r="3319" spans="3:11" ht="16.5" hidden="1" x14ac:dyDescent="0.25">
      <c r="C3319" s="26" t="s">
        <v>182</v>
      </c>
      <c r="K3319" s="23" t="str">
        <f t="shared" si="51"/>
        <v>            "Message":"(-12011) PI Point not found '\\CHNAWSPIMSDAP\CN.TJO.SFO06.HYD01.KWH.KWH1928.TOT'."</v>
      </c>
    </row>
    <row r="3320" spans="3:11" ht="16.5" hidden="1" x14ac:dyDescent="0.25">
      <c r="C3320" s="26" t="s">
        <v>3603</v>
      </c>
      <c r="K3320" s="23" t="str">
        <f t="shared" si="51"/>
        <v>        },</v>
      </c>
    </row>
    <row r="3321" spans="3:11" ht="16.5" hidden="1" x14ac:dyDescent="0.25">
      <c r="C3321" s="26" t="s">
        <v>2639</v>
      </c>
      <c r="K3321" s="23" t="str">
        <f t="shared" si="51"/>
        <v>        {</v>
      </c>
    </row>
    <row r="3322" spans="3:11" ht="16.5" hidden="1" x14ac:dyDescent="0.25">
      <c r="C3322" s="26" t="s">
        <v>2640</v>
      </c>
      <c r="K3322" s="23" t="str">
        <f t="shared" si="51"/>
        <v>            "Name":"CN.TJN.SFO99.TKF02.KWH.MODBUS_POWER14.TOT",</v>
      </c>
    </row>
    <row r="3323" spans="3:11" ht="16.5" hidden="1" x14ac:dyDescent="0.25">
      <c r="C3323" s="26" t="s">
        <v>3604</v>
      </c>
      <c r="K3323" s="23" t="str">
        <f t="shared" si="51"/>
        <v>            "Path":"\\CHNAWSPIMSDAP\CN.TJN.SFO99.TKF02.KWH.MODBUS_POWER14.TOT",</v>
      </c>
    </row>
    <row r="3324" spans="3:11" ht="16.5" hidden="1" x14ac:dyDescent="0.25">
      <c r="C3324" s="26" t="s">
        <v>183</v>
      </c>
      <c r="K3324" s="23" t="str">
        <f t="shared" si="51"/>
        <v>            "Data":{</v>
      </c>
    </row>
    <row r="3325" spans="3:11" ht="16.5" hidden="1" x14ac:dyDescent="0.25">
      <c r="C3325" s="26" t="s">
        <v>182</v>
      </c>
      <c r="K3325" s="23" t="str">
        <f t="shared" si="51"/>
        <v>                "IsGood":true,</v>
      </c>
    </row>
    <row r="3326" spans="3:11" ht="16.5" hidden="1" x14ac:dyDescent="0.25">
      <c r="C3326" s="26" t="s">
        <v>1769</v>
      </c>
      <c r="K3326" s="23" t="str">
        <f t="shared" si="51"/>
        <v>                "Status":"Good",</v>
      </c>
    </row>
    <row r="3327" spans="3:11" ht="16.5" hidden="1" x14ac:dyDescent="0.25">
      <c r="C3327" s="26" t="s">
        <v>1770</v>
      </c>
      <c r="K3327" s="23" t="str">
        <f t="shared" si="51"/>
        <v>                "Timestamp":"2023-08-26T06:00:00Z",</v>
      </c>
    </row>
    <row r="3328" spans="3:11" ht="16.5" hidden="1" x14ac:dyDescent="0.25">
      <c r="C3328" s="26" t="s">
        <v>230</v>
      </c>
      <c r="K3328" s="23" t="str">
        <f t="shared" si="51"/>
        <v>                "Value":827652.8,</v>
      </c>
    </row>
    <row r="3329" spans="3:11" ht="16.5" hidden="1" x14ac:dyDescent="0.25">
      <c r="C3329" s="26" t="s">
        <v>231</v>
      </c>
      <c r="K3329" s="23" t="str">
        <f t="shared" si="51"/>
        <v>                "UOM":null</v>
      </c>
    </row>
    <row r="3330" spans="3:11" ht="16.5" hidden="1" x14ac:dyDescent="0.25">
      <c r="C3330" s="26" t="s">
        <v>232</v>
      </c>
      <c r="K3330" s="23" t="str">
        <f t="shared" si="51"/>
        <v>            },</v>
      </c>
    </row>
    <row r="3331" spans="3:11" ht="16.5" hidden="1" x14ac:dyDescent="0.25">
      <c r="C3331" s="26" t="s">
        <v>1920</v>
      </c>
      <c r="K3331" s="23" t="str">
        <f t="shared" si="51"/>
        <v>            "Message":null</v>
      </c>
    </row>
    <row r="3332" spans="3:11" ht="16.5" hidden="1" x14ac:dyDescent="0.25">
      <c r="C3332" s="26" t="s">
        <v>1931</v>
      </c>
      <c r="K3332" s="23" t="str">
        <f t="shared" si="51"/>
        <v>        },</v>
      </c>
    </row>
    <row r="3333" spans="3:11" ht="16.5" hidden="1" x14ac:dyDescent="0.25">
      <c r="C3333" s="26" t="s">
        <v>233</v>
      </c>
      <c r="K3333" s="23" t="str">
        <f t="shared" si="51"/>
        <v>        {</v>
      </c>
    </row>
    <row r="3334" spans="3:11" ht="16.5" hidden="1" x14ac:dyDescent="0.25">
      <c r="C3334" s="26" t="s">
        <v>184</v>
      </c>
      <c r="K3334" s="23" t="str">
        <f t="shared" si="51"/>
        <v>            "Name":"CN.TJN.SFO99.TKF02.KWH.MODBUS_POWER06.TOT",</v>
      </c>
    </row>
    <row r="3335" spans="3:11" ht="16.5" hidden="1" x14ac:dyDescent="0.25">
      <c r="C3335" s="26" t="s">
        <v>234</v>
      </c>
      <c r="K3335" s="23" t="str">
        <f t="shared" si="51"/>
        <v>            "Path":"\\CHNAWSPIMSDAP\CN.TJN.SFO99.TKF02.KWH.MODBUS_POWER06.TOT",</v>
      </c>
    </row>
    <row r="3336" spans="3:11" ht="16.5" hidden="1" x14ac:dyDescent="0.25">
      <c r="C3336" s="26" t="s">
        <v>183</v>
      </c>
      <c r="K3336" s="23" t="str">
        <f t="shared" si="51"/>
        <v>            "Data":{</v>
      </c>
    </row>
    <row r="3337" spans="3:11" ht="16.5" hidden="1" x14ac:dyDescent="0.25">
      <c r="C3337" s="26" t="s">
        <v>182</v>
      </c>
      <c r="K3337" s="23" t="str">
        <f t="shared" ref="K3337:K3400" si="52">C3341</f>
        <v>                "IsGood":true,</v>
      </c>
    </row>
    <row r="3338" spans="3:11" ht="16.5" hidden="1" x14ac:dyDescent="0.25">
      <c r="C3338" s="26" t="s">
        <v>1771</v>
      </c>
      <c r="K3338" s="23" t="str">
        <f t="shared" si="52"/>
        <v>                "Status":"Good",</v>
      </c>
    </row>
    <row r="3339" spans="3:11" ht="16.5" hidden="1" x14ac:dyDescent="0.25">
      <c r="C3339" s="26" t="s">
        <v>1772</v>
      </c>
      <c r="K3339" s="23" t="str">
        <f t="shared" si="52"/>
        <v>                "Timestamp":"2023-08-26T06:00:00Z",</v>
      </c>
    </row>
    <row r="3340" spans="3:11" ht="16.5" hidden="1" x14ac:dyDescent="0.25">
      <c r="C3340" s="26" t="s">
        <v>230</v>
      </c>
      <c r="K3340" s="23" t="str">
        <f t="shared" si="52"/>
        <v>                "Value":38295.0859,</v>
      </c>
    </row>
    <row r="3341" spans="3:11" ht="16.5" hidden="1" x14ac:dyDescent="0.25">
      <c r="C3341" s="26" t="s">
        <v>231</v>
      </c>
      <c r="K3341" s="23" t="str">
        <f t="shared" si="52"/>
        <v>                "UOM":null</v>
      </c>
    </row>
    <row r="3342" spans="3:11" ht="16.5" hidden="1" x14ac:dyDescent="0.25">
      <c r="C3342" s="26" t="s">
        <v>232</v>
      </c>
      <c r="K3342" s="23" t="str">
        <f t="shared" si="52"/>
        <v>            },</v>
      </c>
    </row>
    <row r="3343" spans="3:11" ht="16.5" hidden="1" x14ac:dyDescent="0.25">
      <c r="C3343" s="26" t="s">
        <v>1920</v>
      </c>
      <c r="K3343" s="23" t="str">
        <f t="shared" si="52"/>
        <v>            "Message":null</v>
      </c>
    </row>
    <row r="3344" spans="3:11" ht="16.5" hidden="1" x14ac:dyDescent="0.25">
      <c r="C3344" s="26" t="s">
        <v>1932</v>
      </c>
      <c r="K3344" s="23" t="str">
        <f t="shared" si="52"/>
        <v>        },</v>
      </c>
    </row>
    <row r="3345" spans="3:11" ht="16.5" hidden="1" x14ac:dyDescent="0.25">
      <c r="C3345" s="26" t="s">
        <v>233</v>
      </c>
      <c r="K3345" s="23" t="str">
        <f t="shared" si="52"/>
        <v>        {</v>
      </c>
    </row>
    <row r="3346" spans="3:11" ht="16.5" hidden="1" x14ac:dyDescent="0.25">
      <c r="C3346" s="26" t="s">
        <v>184</v>
      </c>
      <c r="K3346" s="23" t="str">
        <f t="shared" si="52"/>
        <v>            "Name":"CN.TJN.SFO90.TEX03.KWH.KWH001.TOT",</v>
      </c>
    </row>
    <row r="3347" spans="3:11" ht="16.5" hidden="1" x14ac:dyDescent="0.25">
      <c r="C3347" s="26" t="s">
        <v>234</v>
      </c>
      <c r="K3347" s="23" t="str">
        <f t="shared" si="52"/>
        <v>            "Path":null,</v>
      </c>
    </row>
    <row r="3348" spans="3:11" ht="16.5" hidden="1" x14ac:dyDescent="0.25">
      <c r="C3348" s="26" t="s">
        <v>183</v>
      </c>
      <c r="K3348" s="23" t="str">
        <f t="shared" si="52"/>
        <v>            "Data":null,</v>
      </c>
    </row>
    <row r="3349" spans="3:11" ht="16.5" hidden="1" x14ac:dyDescent="0.25">
      <c r="C3349" s="26" t="s">
        <v>182</v>
      </c>
      <c r="K3349" s="23" t="str">
        <f t="shared" si="52"/>
        <v>            "Message":"(-12011) PI Point not found '\\CHNAWSPIMSDAP\CN.TJN.SFO90.TEX03.KWH.KWH001.TOT'."</v>
      </c>
    </row>
    <row r="3350" spans="3:11" ht="16.5" hidden="1" x14ac:dyDescent="0.25">
      <c r="C3350" s="26" t="s">
        <v>3605</v>
      </c>
      <c r="K3350" s="23" t="str">
        <f t="shared" si="52"/>
        <v>        },</v>
      </c>
    </row>
    <row r="3351" spans="3:11" ht="16.5" hidden="1" x14ac:dyDescent="0.25">
      <c r="C3351" s="26" t="s">
        <v>2639</v>
      </c>
      <c r="K3351" s="23" t="str">
        <f t="shared" si="52"/>
        <v>        {</v>
      </c>
    </row>
    <row r="3352" spans="3:11" ht="16.5" hidden="1" x14ac:dyDescent="0.25">
      <c r="C3352" s="26" t="s">
        <v>2640</v>
      </c>
      <c r="K3352" s="23" t="str">
        <f t="shared" si="52"/>
        <v>            "Name":"CN.TJN.UTI00.EFF03.KWH.KWH1962.TOT",</v>
      </c>
    </row>
    <row r="3353" spans="3:11" ht="16.5" hidden="1" x14ac:dyDescent="0.25">
      <c r="C3353" s="26" t="s">
        <v>3606</v>
      </c>
      <c r="K3353" s="23" t="str">
        <f t="shared" si="52"/>
        <v>            "Path":"\\CHNAWSPIMSDAP\CN.TJN.UTI00.EFF03.KWH.KWH1962.TOT",</v>
      </c>
    </row>
    <row r="3354" spans="3:11" ht="16.5" hidden="1" x14ac:dyDescent="0.25">
      <c r="C3354" s="26" t="s">
        <v>183</v>
      </c>
      <c r="K3354" s="23" t="str">
        <f t="shared" si="52"/>
        <v>            "Data":{</v>
      </c>
    </row>
    <row r="3355" spans="3:11" ht="16.5" hidden="1" x14ac:dyDescent="0.25">
      <c r="C3355" s="26" t="s">
        <v>182</v>
      </c>
      <c r="K3355" s="23" t="str">
        <f t="shared" si="52"/>
        <v>                "IsGood":true,</v>
      </c>
    </row>
    <row r="3356" spans="3:11" ht="16.5" hidden="1" x14ac:dyDescent="0.25">
      <c r="C3356" s="26" t="s">
        <v>1773</v>
      </c>
      <c r="K3356" s="23" t="str">
        <f t="shared" si="52"/>
        <v>                "Status":"Good",</v>
      </c>
    </row>
    <row r="3357" spans="3:11" ht="16.5" hidden="1" x14ac:dyDescent="0.25">
      <c r="C3357" s="26" t="s">
        <v>1774</v>
      </c>
      <c r="K3357" s="23" t="str">
        <f t="shared" si="52"/>
        <v>                "Timestamp":"2023-08-26T05:59:55Z",</v>
      </c>
    </row>
    <row r="3358" spans="3:11" ht="16.5" hidden="1" x14ac:dyDescent="0.25">
      <c r="C3358" s="26" t="s">
        <v>230</v>
      </c>
      <c r="K3358" s="23" t="str">
        <f t="shared" si="52"/>
        <v>                "Value":1514056.25,</v>
      </c>
    </row>
    <row r="3359" spans="3:11" ht="16.5" hidden="1" x14ac:dyDescent="0.25">
      <c r="C3359" s="26" t="s">
        <v>231</v>
      </c>
      <c r="K3359" s="23" t="str">
        <f t="shared" si="52"/>
        <v>                "UOM":null</v>
      </c>
    </row>
    <row r="3360" spans="3:11" ht="16.5" hidden="1" x14ac:dyDescent="0.25">
      <c r="C3360" s="26" t="s">
        <v>232</v>
      </c>
      <c r="K3360" s="23" t="str">
        <f t="shared" si="52"/>
        <v>            },</v>
      </c>
    </row>
    <row r="3361" spans="3:11" ht="16.5" hidden="1" x14ac:dyDescent="0.25">
      <c r="C3361" s="26" t="s">
        <v>1913</v>
      </c>
      <c r="K3361" s="23" t="str">
        <f t="shared" si="52"/>
        <v>            "Message":null</v>
      </c>
    </row>
    <row r="3362" spans="3:11" ht="16.5" hidden="1" x14ac:dyDescent="0.25">
      <c r="C3362" s="26" t="s">
        <v>1933</v>
      </c>
      <c r="K3362" s="23" t="str">
        <f t="shared" si="52"/>
        <v>        },</v>
      </c>
    </row>
    <row r="3363" spans="3:11" ht="16.5" hidden="1" x14ac:dyDescent="0.25">
      <c r="C3363" s="26" t="s">
        <v>233</v>
      </c>
      <c r="K3363" s="23" t="str">
        <f t="shared" si="52"/>
        <v>        {</v>
      </c>
    </row>
    <row r="3364" spans="3:11" ht="16.5" hidden="1" x14ac:dyDescent="0.25">
      <c r="C3364" s="26" t="s">
        <v>184</v>
      </c>
      <c r="K3364" s="23" t="str">
        <f t="shared" si="52"/>
        <v>            "Name":"CN.TJN.CCP01.UTI01.KWH.KWH1000.TOT",</v>
      </c>
    </row>
    <row r="3365" spans="3:11" ht="16.5" hidden="1" x14ac:dyDescent="0.25">
      <c r="C3365" s="26" t="s">
        <v>234</v>
      </c>
      <c r="K3365" s="23" t="str">
        <f t="shared" si="52"/>
        <v>            "Path":"\\CHNAWSPIMSDAP\CN.TJN.CCP01.UTI01.KWH.KWH1000.TOT",</v>
      </c>
    </row>
    <row r="3366" spans="3:11" ht="16.5" hidden="1" x14ac:dyDescent="0.25">
      <c r="C3366" s="26" t="s">
        <v>183</v>
      </c>
      <c r="K3366" s="23" t="str">
        <f t="shared" si="52"/>
        <v>            "Data":{</v>
      </c>
    </row>
    <row r="3367" spans="3:11" ht="16.5" hidden="1" x14ac:dyDescent="0.25">
      <c r="C3367" s="26" t="s">
        <v>182</v>
      </c>
      <c r="K3367" s="23" t="str">
        <f t="shared" si="52"/>
        <v>                "IsGood":true,</v>
      </c>
    </row>
    <row r="3368" spans="3:11" ht="16.5" hidden="1" x14ac:dyDescent="0.25">
      <c r="C3368" s="26" t="s">
        <v>1775</v>
      </c>
      <c r="K3368" s="23" t="str">
        <f t="shared" si="52"/>
        <v>                "Status":"Good",</v>
      </c>
    </row>
    <row r="3369" spans="3:11" ht="16.5" hidden="1" x14ac:dyDescent="0.25">
      <c r="C3369" s="26" t="s">
        <v>1776</v>
      </c>
      <c r="K3369" s="23" t="str">
        <f t="shared" si="52"/>
        <v>                "Timestamp":"2023-08-26T05:53:44Z",</v>
      </c>
    </row>
    <row r="3370" spans="3:11" ht="16.5" hidden="1" x14ac:dyDescent="0.25">
      <c r="C3370" s="26" t="s">
        <v>230</v>
      </c>
      <c r="K3370" s="23" t="str">
        <f t="shared" si="52"/>
        <v>                "Value":4776310.5,</v>
      </c>
    </row>
    <row r="3371" spans="3:11" ht="16.5" hidden="1" x14ac:dyDescent="0.25">
      <c r="C3371" s="26" t="s">
        <v>231</v>
      </c>
      <c r="K3371" s="23" t="str">
        <f t="shared" si="52"/>
        <v>                "UOM":null</v>
      </c>
    </row>
    <row r="3372" spans="3:11" ht="16.5" hidden="1" x14ac:dyDescent="0.25">
      <c r="C3372" s="26" t="s">
        <v>232</v>
      </c>
      <c r="K3372" s="23" t="str">
        <f t="shared" si="52"/>
        <v>            },</v>
      </c>
    </row>
    <row r="3373" spans="3:11" ht="16.5" hidden="1" x14ac:dyDescent="0.25">
      <c r="C3373" s="26" t="s">
        <v>1934</v>
      </c>
      <c r="K3373" s="23" t="str">
        <f t="shared" si="52"/>
        <v>            "Message":null</v>
      </c>
    </row>
    <row r="3374" spans="3:11" ht="16.5" hidden="1" x14ac:dyDescent="0.25">
      <c r="C3374" s="26" t="s">
        <v>1935</v>
      </c>
      <c r="K3374" s="23" t="str">
        <f t="shared" si="52"/>
        <v>        },</v>
      </c>
    </row>
    <row r="3375" spans="3:11" ht="16.5" hidden="1" x14ac:dyDescent="0.25">
      <c r="C3375" s="26" t="s">
        <v>233</v>
      </c>
      <c r="K3375" s="23" t="str">
        <f t="shared" si="52"/>
        <v>        {</v>
      </c>
    </row>
    <row r="3376" spans="3:11" ht="16.5" hidden="1" x14ac:dyDescent="0.25">
      <c r="C3376" s="26" t="s">
        <v>184</v>
      </c>
      <c r="K3376" s="23" t="str">
        <f t="shared" si="52"/>
        <v>            "Name":"CN.TJN.CCP01.UTI01.KWH.KWH1301.TOT",</v>
      </c>
    </row>
    <row r="3377" spans="3:11" ht="16.5" hidden="1" x14ac:dyDescent="0.25">
      <c r="C3377" s="26" t="s">
        <v>234</v>
      </c>
      <c r="K3377" s="23" t="str">
        <f t="shared" si="52"/>
        <v>            "Path":"\\CHNAWSPIMSDAP\CN.TJN.CCP01.UTI01.KWH.KWH1301.TOT",</v>
      </c>
    </row>
    <row r="3378" spans="3:11" ht="16.5" hidden="1" x14ac:dyDescent="0.25">
      <c r="C3378" s="26" t="s">
        <v>183</v>
      </c>
      <c r="K3378" s="23" t="str">
        <f t="shared" si="52"/>
        <v>            "Data":{</v>
      </c>
    </row>
    <row r="3379" spans="3:11" ht="16.5" hidden="1" x14ac:dyDescent="0.25">
      <c r="C3379" s="26" t="s">
        <v>182</v>
      </c>
      <c r="K3379" s="23" t="str">
        <f t="shared" si="52"/>
        <v>                "IsGood":true,</v>
      </c>
    </row>
    <row r="3380" spans="3:11" ht="16.5" hidden="1" x14ac:dyDescent="0.25">
      <c r="C3380" s="26" t="s">
        <v>1777</v>
      </c>
      <c r="K3380" s="23" t="str">
        <f t="shared" si="52"/>
        <v>                "Status":"Good",</v>
      </c>
    </row>
    <row r="3381" spans="3:11" ht="16.5" hidden="1" x14ac:dyDescent="0.25">
      <c r="C3381" s="26" t="s">
        <v>1778</v>
      </c>
      <c r="K3381" s="23" t="str">
        <f t="shared" si="52"/>
        <v>                "Timestamp":"2023-08-17T03:02:57Z",</v>
      </c>
    </row>
    <row r="3382" spans="3:11" ht="16.5" hidden="1" x14ac:dyDescent="0.25">
      <c r="C3382" s="26" t="s">
        <v>230</v>
      </c>
      <c r="K3382" s="23" t="str">
        <f t="shared" si="52"/>
        <v>                "Value":0,</v>
      </c>
    </row>
    <row r="3383" spans="3:11" ht="16.5" hidden="1" x14ac:dyDescent="0.25">
      <c r="C3383" s="26" t="s">
        <v>231</v>
      </c>
      <c r="K3383" s="23" t="str">
        <f t="shared" si="52"/>
        <v>                "UOM":null</v>
      </c>
    </row>
    <row r="3384" spans="3:11" ht="16.5" hidden="1" x14ac:dyDescent="0.25">
      <c r="C3384" s="26" t="s">
        <v>232</v>
      </c>
      <c r="K3384" s="23" t="str">
        <f t="shared" si="52"/>
        <v>            },</v>
      </c>
    </row>
    <row r="3385" spans="3:11" ht="16.5" hidden="1" x14ac:dyDescent="0.25">
      <c r="C3385" s="26" t="s">
        <v>1779</v>
      </c>
      <c r="K3385" s="23" t="str">
        <f t="shared" si="52"/>
        <v>            "Message":null</v>
      </c>
    </row>
    <row r="3386" spans="3:11" ht="16.5" hidden="1" x14ac:dyDescent="0.25">
      <c r="C3386" s="26" t="s">
        <v>235</v>
      </c>
      <c r="K3386" s="23" t="str">
        <f t="shared" si="52"/>
        <v>        },</v>
      </c>
    </row>
    <row r="3387" spans="3:11" ht="16.5" hidden="1" x14ac:dyDescent="0.25">
      <c r="C3387" s="26" t="s">
        <v>233</v>
      </c>
      <c r="K3387" s="23" t="str">
        <f t="shared" si="52"/>
        <v>        {</v>
      </c>
    </row>
    <row r="3388" spans="3:11" ht="16.5" hidden="1" x14ac:dyDescent="0.25">
      <c r="C3388" s="26" t="s">
        <v>184</v>
      </c>
      <c r="K3388" s="23" t="str">
        <f t="shared" si="52"/>
        <v>            "Name":"CN.TJN.CCP01.UTI01.KWH.KWH1500.TOT",</v>
      </c>
    </row>
    <row r="3389" spans="3:11" ht="16.5" hidden="1" x14ac:dyDescent="0.25">
      <c r="C3389" s="26" t="s">
        <v>234</v>
      </c>
      <c r="K3389" s="23" t="str">
        <f t="shared" si="52"/>
        <v>            "Path":"\\CHNAWSPIMSDAP\CN.TJN.CCP01.UTI01.KWH.KWH1500.TOT",</v>
      </c>
    </row>
    <row r="3390" spans="3:11" ht="16.5" hidden="1" x14ac:dyDescent="0.25">
      <c r="C3390" s="26" t="s">
        <v>183</v>
      </c>
      <c r="K3390" s="23" t="str">
        <f t="shared" si="52"/>
        <v>            "Data":{</v>
      </c>
    </row>
    <row r="3391" spans="3:11" ht="16.5" hidden="1" x14ac:dyDescent="0.25">
      <c r="C3391" s="26" t="s">
        <v>182</v>
      </c>
      <c r="K3391" s="23" t="str">
        <f t="shared" si="52"/>
        <v>                "IsGood":true,</v>
      </c>
    </row>
    <row r="3392" spans="3:11" ht="16.5" hidden="1" x14ac:dyDescent="0.25">
      <c r="C3392" s="26" t="s">
        <v>1780</v>
      </c>
      <c r="K3392" s="23" t="str">
        <f t="shared" si="52"/>
        <v>                "Status":"Good",</v>
      </c>
    </row>
    <row r="3393" spans="3:11" ht="16.5" hidden="1" x14ac:dyDescent="0.25">
      <c r="C3393" s="26" t="s">
        <v>1781</v>
      </c>
      <c r="K3393" s="23" t="str">
        <f t="shared" si="52"/>
        <v>                "Timestamp":"2023-08-26T05:55:45Z",</v>
      </c>
    </row>
    <row r="3394" spans="3:11" ht="16.5" hidden="1" x14ac:dyDescent="0.25">
      <c r="C3394" s="26" t="s">
        <v>230</v>
      </c>
      <c r="K3394" s="23" t="str">
        <f t="shared" si="52"/>
        <v>                "Value":20646890,</v>
      </c>
    </row>
    <row r="3395" spans="3:11" ht="16.5" hidden="1" x14ac:dyDescent="0.25">
      <c r="C3395" s="26" t="s">
        <v>231</v>
      </c>
      <c r="K3395" s="23" t="str">
        <f t="shared" si="52"/>
        <v>                "UOM":null</v>
      </c>
    </row>
    <row r="3396" spans="3:11" ht="16.5" hidden="1" x14ac:dyDescent="0.25">
      <c r="C3396" s="26" t="s">
        <v>232</v>
      </c>
      <c r="K3396" s="23" t="str">
        <f t="shared" si="52"/>
        <v>            },</v>
      </c>
    </row>
    <row r="3397" spans="3:11" ht="16.5" hidden="1" x14ac:dyDescent="0.25">
      <c r="C3397" s="26" t="s">
        <v>1936</v>
      </c>
      <c r="K3397" s="23" t="str">
        <f t="shared" si="52"/>
        <v>            "Message":null</v>
      </c>
    </row>
    <row r="3398" spans="3:11" ht="16.5" hidden="1" x14ac:dyDescent="0.25">
      <c r="C3398" s="26" t="s">
        <v>1937</v>
      </c>
      <c r="K3398" s="23" t="str">
        <f t="shared" si="52"/>
        <v>        },</v>
      </c>
    </row>
    <row r="3399" spans="3:11" ht="16.5" hidden="1" x14ac:dyDescent="0.25">
      <c r="C3399" s="26" t="s">
        <v>233</v>
      </c>
      <c r="K3399" s="23" t="str">
        <f t="shared" si="52"/>
        <v>        {</v>
      </c>
    </row>
    <row r="3400" spans="3:11" ht="16.5" hidden="1" x14ac:dyDescent="0.25">
      <c r="C3400" s="26" t="s">
        <v>184</v>
      </c>
      <c r="K3400" s="23" t="str">
        <f t="shared" si="52"/>
        <v>            "Name":"CN.TJN.CCP01.UTI01.KWH.KWH1600.TOT",</v>
      </c>
    </row>
    <row r="3401" spans="3:11" ht="16.5" hidden="1" x14ac:dyDescent="0.25">
      <c r="C3401" s="26" t="s">
        <v>234</v>
      </c>
      <c r="K3401" s="23" t="str">
        <f t="shared" ref="K3401:K3464" si="53">C3405</f>
        <v>            "Path":"\\CHNAWSPIMSDAP\CN.TJN.CCP01.UTI01.KWH.KWH1600.TOT",</v>
      </c>
    </row>
    <row r="3402" spans="3:11" ht="16.5" hidden="1" x14ac:dyDescent="0.25">
      <c r="C3402" s="26" t="s">
        <v>183</v>
      </c>
      <c r="K3402" s="23" t="str">
        <f t="shared" si="53"/>
        <v>            "Data":{</v>
      </c>
    </row>
    <row r="3403" spans="3:11" ht="16.5" hidden="1" x14ac:dyDescent="0.25">
      <c r="C3403" s="26" t="s">
        <v>182</v>
      </c>
      <c r="K3403" s="23" t="str">
        <f t="shared" si="53"/>
        <v>                "IsGood":true,</v>
      </c>
    </row>
    <row r="3404" spans="3:11" ht="16.5" hidden="1" x14ac:dyDescent="0.25">
      <c r="C3404" s="26" t="s">
        <v>1782</v>
      </c>
      <c r="K3404" s="23" t="str">
        <f t="shared" si="53"/>
        <v>                "Status":"Good",</v>
      </c>
    </row>
    <row r="3405" spans="3:11" ht="16.5" hidden="1" x14ac:dyDescent="0.25">
      <c r="C3405" s="26" t="s">
        <v>1783</v>
      </c>
      <c r="K3405" s="23" t="str">
        <f t="shared" si="53"/>
        <v>                "Timestamp":"2023-08-26T05:51:18Z",</v>
      </c>
    </row>
    <row r="3406" spans="3:11" ht="16.5" hidden="1" x14ac:dyDescent="0.25">
      <c r="C3406" s="26" t="s">
        <v>230</v>
      </c>
      <c r="K3406" s="23" t="str">
        <f t="shared" si="53"/>
        <v>                "Value":62841364,</v>
      </c>
    </row>
    <row r="3407" spans="3:11" ht="16.5" hidden="1" x14ac:dyDescent="0.25">
      <c r="C3407" s="26" t="s">
        <v>231</v>
      </c>
      <c r="K3407" s="23" t="str">
        <f t="shared" si="53"/>
        <v>                "UOM":null</v>
      </c>
    </row>
    <row r="3408" spans="3:11" ht="16.5" hidden="1" x14ac:dyDescent="0.25">
      <c r="C3408" s="26" t="s">
        <v>232</v>
      </c>
      <c r="K3408" s="23" t="str">
        <f t="shared" si="53"/>
        <v>            },</v>
      </c>
    </row>
    <row r="3409" spans="3:11" ht="16.5" hidden="1" x14ac:dyDescent="0.25">
      <c r="C3409" s="26" t="s">
        <v>1938</v>
      </c>
      <c r="K3409" s="23" t="str">
        <f t="shared" si="53"/>
        <v>            "Message":null</v>
      </c>
    </row>
    <row r="3410" spans="3:11" ht="16.5" hidden="1" x14ac:dyDescent="0.25">
      <c r="C3410" s="26" t="s">
        <v>1939</v>
      </c>
      <c r="K3410" s="23" t="str">
        <f t="shared" si="53"/>
        <v>        },</v>
      </c>
    </row>
    <row r="3411" spans="3:11" ht="16.5" hidden="1" x14ac:dyDescent="0.25">
      <c r="C3411" s="26" t="s">
        <v>233</v>
      </c>
      <c r="K3411" s="23" t="str">
        <f t="shared" si="53"/>
        <v>        {</v>
      </c>
    </row>
    <row r="3412" spans="3:11" ht="16.5" hidden="1" x14ac:dyDescent="0.25">
      <c r="C3412" s="26" t="s">
        <v>184</v>
      </c>
      <c r="K3412" s="23" t="str">
        <f t="shared" si="53"/>
        <v>            "Name":"CN.TJN.UTI00.UTI00.FT.FT10001.TOT ",</v>
      </c>
    </row>
    <row r="3413" spans="3:11" ht="16.5" hidden="1" x14ac:dyDescent="0.25">
      <c r="C3413" s="26" t="s">
        <v>234</v>
      </c>
      <c r="K3413" s="23" t="str">
        <f t="shared" si="53"/>
        <v>            "Path":null,</v>
      </c>
    </row>
    <row r="3414" spans="3:11" ht="16.5" hidden="1" x14ac:dyDescent="0.25">
      <c r="C3414" s="26" t="s">
        <v>183</v>
      </c>
      <c r="K3414" s="23" t="str">
        <f t="shared" si="53"/>
        <v>            "Data":null,</v>
      </c>
    </row>
    <row r="3415" spans="3:11" ht="16.5" hidden="1" x14ac:dyDescent="0.25">
      <c r="C3415" s="26" t="s">
        <v>182</v>
      </c>
      <c r="K3415" s="23" t="str">
        <f t="shared" si="53"/>
        <v>            "Message":"(-12011) PI Point not found '\\CHNAWSPIMSDAP\CN.TJN.UTI00.UTI00.FT.FT10001.TOT '."</v>
      </c>
    </row>
    <row r="3416" spans="3:11" ht="16.5" hidden="1" x14ac:dyDescent="0.25">
      <c r="C3416" s="26" t="s">
        <v>3607</v>
      </c>
      <c r="K3416" s="23" t="str">
        <f t="shared" si="53"/>
        <v>        },</v>
      </c>
    </row>
    <row r="3417" spans="3:11" ht="16.5" hidden="1" x14ac:dyDescent="0.25">
      <c r="C3417" s="26" t="s">
        <v>2639</v>
      </c>
      <c r="K3417" s="23" t="str">
        <f t="shared" si="53"/>
        <v>        {</v>
      </c>
    </row>
    <row r="3418" spans="3:11" ht="16.5" hidden="1" x14ac:dyDescent="0.25">
      <c r="C3418" s="26" t="s">
        <v>2640</v>
      </c>
      <c r="K3418" s="23" t="str">
        <f t="shared" si="53"/>
        <v>            "Name":"CN.TJN.REF00.NEU01.FT.FT203.TOT",</v>
      </c>
    </row>
    <row r="3419" spans="3:11" ht="16.5" hidden="1" x14ac:dyDescent="0.25">
      <c r="C3419" s="26" t="s">
        <v>3608</v>
      </c>
      <c r="K3419" s="23" t="str">
        <f t="shared" si="53"/>
        <v>            "Path":"\\CHNAWSPIMSDAP\CN.TJN.REF00.NEU01.FT.FT203.TOT",</v>
      </c>
    </row>
    <row r="3420" spans="3:11" ht="16.5" hidden="1" x14ac:dyDescent="0.25">
      <c r="C3420" s="26" t="s">
        <v>183</v>
      </c>
      <c r="K3420" s="23" t="str">
        <f t="shared" si="53"/>
        <v>            "Data":{</v>
      </c>
    </row>
    <row r="3421" spans="3:11" ht="16.5" hidden="1" x14ac:dyDescent="0.25">
      <c r="C3421" s="26" t="s">
        <v>182</v>
      </c>
      <c r="K3421" s="23" t="str">
        <f t="shared" si="53"/>
        <v>                "IsGood":true,</v>
      </c>
    </row>
    <row r="3422" spans="3:11" ht="16.5" hidden="1" x14ac:dyDescent="0.25">
      <c r="C3422" s="26" t="s">
        <v>1784</v>
      </c>
      <c r="K3422" s="23" t="str">
        <f t="shared" si="53"/>
        <v>                "Status":"Good",</v>
      </c>
    </row>
    <row r="3423" spans="3:11" ht="16.5" hidden="1" x14ac:dyDescent="0.25">
      <c r="C3423" s="26" t="s">
        <v>1785</v>
      </c>
      <c r="K3423" s="23" t="str">
        <f t="shared" si="53"/>
        <v>                "Timestamp":"2023-08-26T05:54:38Z",</v>
      </c>
    </row>
    <row r="3424" spans="3:11" ht="16.5" hidden="1" x14ac:dyDescent="0.25">
      <c r="C3424" s="26" t="s">
        <v>230</v>
      </c>
      <c r="K3424" s="23" t="str">
        <f t="shared" si="53"/>
        <v>                "Value":1141.5,</v>
      </c>
    </row>
    <row r="3425" spans="3:11" ht="16.5" hidden="1" x14ac:dyDescent="0.25">
      <c r="C3425" s="26" t="s">
        <v>231</v>
      </c>
      <c r="K3425" s="23" t="str">
        <f t="shared" si="53"/>
        <v>                "UOM":null</v>
      </c>
    </row>
    <row r="3426" spans="3:11" ht="16.5" hidden="1" x14ac:dyDescent="0.25">
      <c r="C3426" s="26" t="s">
        <v>232</v>
      </c>
      <c r="K3426" s="23" t="str">
        <f t="shared" si="53"/>
        <v>            },</v>
      </c>
    </row>
    <row r="3427" spans="3:11" ht="16.5" hidden="1" x14ac:dyDescent="0.25">
      <c r="C3427" s="26" t="s">
        <v>1940</v>
      </c>
      <c r="K3427" s="23" t="str">
        <f t="shared" si="53"/>
        <v>            "Message":null</v>
      </c>
    </row>
    <row r="3428" spans="3:11" ht="16.5" hidden="1" x14ac:dyDescent="0.25">
      <c r="C3428" s="26" t="s">
        <v>1941</v>
      </c>
      <c r="K3428" s="23" t="str">
        <f t="shared" si="53"/>
        <v>        },</v>
      </c>
    </row>
    <row r="3429" spans="3:11" ht="16.5" hidden="1" x14ac:dyDescent="0.25">
      <c r="C3429" s="26" t="s">
        <v>233</v>
      </c>
      <c r="K3429" s="23" t="str">
        <f t="shared" si="53"/>
        <v>        {</v>
      </c>
    </row>
    <row r="3430" spans="3:11" ht="16.5" hidden="1" x14ac:dyDescent="0.25">
      <c r="C3430" s="26" t="s">
        <v>184</v>
      </c>
      <c r="K3430" s="23" t="str">
        <f t="shared" si="53"/>
        <v>            "Name":"CN.TJN.REF00.PHY01.FT.FT204.TOT",</v>
      </c>
    </row>
    <row r="3431" spans="3:11" ht="16.5" hidden="1" x14ac:dyDescent="0.25">
      <c r="C3431" s="26" t="s">
        <v>234</v>
      </c>
      <c r="K3431" s="23" t="str">
        <f t="shared" si="53"/>
        <v>            "Path":"\\CHNAWSPIMSDAP\CN.TJN.REF00.PHY01.FT.FT204.TOT",</v>
      </c>
    </row>
    <row r="3432" spans="3:11" ht="16.5" hidden="1" x14ac:dyDescent="0.25">
      <c r="C3432" s="26" t="s">
        <v>183</v>
      </c>
      <c r="K3432" s="23" t="str">
        <f t="shared" si="53"/>
        <v>            "Data":{</v>
      </c>
    </row>
    <row r="3433" spans="3:11" ht="16.5" hidden="1" x14ac:dyDescent="0.25">
      <c r="C3433" s="26" t="s">
        <v>182</v>
      </c>
      <c r="K3433" s="23" t="str">
        <f t="shared" si="53"/>
        <v>                "IsGood":true,</v>
      </c>
    </row>
    <row r="3434" spans="3:11" ht="16.5" hidden="1" x14ac:dyDescent="0.25">
      <c r="C3434" s="26" t="s">
        <v>1786</v>
      </c>
      <c r="K3434" s="23" t="str">
        <f t="shared" si="53"/>
        <v>                "Status":"Good",</v>
      </c>
    </row>
    <row r="3435" spans="3:11" ht="16.5" hidden="1" x14ac:dyDescent="0.25">
      <c r="C3435" s="26" t="s">
        <v>1787</v>
      </c>
      <c r="K3435" s="23" t="str">
        <f t="shared" si="53"/>
        <v>                "Timestamp":"2023-08-26T05:45:08Z",</v>
      </c>
    </row>
    <row r="3436" spans="3:11" ht="16.5" hidden="1" x14ac:dyDescent="0.25">
      <c r="C3436" s="26" t="s">
        <v>230</v>
      </c>
      <c r="K3436" s="23" t="str">
        <f t="shared" si="53"/>
        <v>                "Value":3363.7,</v>
      </c>
    </row>
    <row r="3437" spans="3:11" ht="16.5" hidden="1" x14ac:dyDescent="0.25">
      <c r="C3437" s="26" t="s">
        <v>231</v>
      </c>
      <c r="K3437" s="23" t="str">
        <f t="shared" si="53"/>
        <v>                "UOM":null</v>
      </c>
    </row>
    <row r="3438" spans="3:11" ht="16.5" hidden="1" x14ac:dyDescent="0.25">
      <c r="C3438" s="26" t="s">
        <v>232</v>
      </c>
      <c r="K3438" s="23" t="str">
        <f t="shared" si="53"/>
        <v>            },</v>
      </c>
    </row>
    <row r="3439" spans="3:11" ht="16.5" hidden="1" x14ac:dyDescent="0.25">
      <c r="C3439" s="26" t="s">
        <v>1942</v>
      </c>
      <c r="K3439" s="23" t="str">
        <f t="shared" si="53"/>
        <v>            "Message":null</v>
      </c>
    </row>
    <row r="3440" spans="3:11" ht="16.5" hidden="1" x14ac:dyDescent="0.25">
      <c r="C3440" s="26" t="s">
        <v>1943</v>
      </c>
      <c r="K3440" s="23" t="str">
        <f t="shared" si="53"/>
        <v>        },</v>
      </c>
    </row>
    <row r="3441" spans="3:11" ht="16.5" hidden="1" x14ac:dyDescent="0.25">
      <c r="C3441" s="26" t="s">
        <v>233</v>
      </c>
      <c r="K3441" s="23" t="str">
        <f t="shared" si="53"/>
        <v>        {</v>
      </c>
    </row>
    <row r="3442" spans="3:11" ht="16.5" hidden="1" x14ac:dyDescent="0.25">
      <c r="C3442" s="26" t="s">
        <v>184</v>
      </c>
      <c r="K3442" s="23" t="str">
        <f t="shared" si="53"/>
        <v>            "Name":"CN.TJN.REF00.PHY02.FT.FT781.TOT",</v>
      </c>
    </row>
    <row r="3443" spans="3:11" ht="16.5" hidden="1" x14ac:dyDescent="0.25">
      <c r="C3443" s="26" t="s">
        <v>234</v>
      </c>
      <c r="K3443" s="23" t="str">
        <f t="shared" si="53"/>
        <v>            "Path":"\\CHNAWSPIMSDAP\CN.TJN.REF00.PHY02.FT.FT781.TOT",</v>
      </c>
    </row>
    <row r="3444" spans="3:11" ht="16.5" hidden="1" x14ac:dyDescent="0.25">
      <c r="C3444" s="26" t="s">
        <v>183</v>
      </c>
      <c r="K3444" s="23" t="str">
        <f t="shared" si="53"/>
        <v>            "Data":{</v>
      </c>
    </row>
    <row r="3445" spans="3:11" ht="16.5" hidden="1" x14ac:dyDescent="0.25">
      <c r="C3445" s="26" t="s">
        <v>182</v>
      </c>
      <c r="K3445" s="23" t="str">
        <f t="shared" si="53"/>
        <v>                "IsGood":true,</v>
      </c>
    </row>
    <row r="3446" spans="3:11" ht="16.5" hidden="1" x14ac:dyDescent="0.25">
      <c r="C3446" s="26" t="s">
        <v>1788</v>
      </c>
      <c r="K3446" s="23" t="str">
        <f t="shared" si="53"/>
        <v>                "Status":"Good",</v>
      </c>
    </row>
    <row r="3447" spans="3:11" ht="16.5" hidden="1" x14ac:dyDescent="0.25">
      <c r="C3447" s="26" t="s">
        <v>1789</v>
      </c>
      <c r="K3447" s="23" t="str">
        <f t="shared" si="53"/>
        <v>                "Timestamp":"2023-08-26T05:57:14Z",</v>
      </c>
    </row>
    <row r="3448" spans="3:11" ht="16.5" hidden="1" x14ac:dyDescent="0.25">
      <c r="C3448" s="26" t="s">
        <v>230</v>
      </c>
      <c r="K3448" s="23" t="str">
        <f t="shared" si="53"/>
        <v>                "Value":580200,</v>
      </c>
    </row>
    <row r="3449" spans="3:11" ht="16.5" hidden="1" x14ac:dyDescent="0.25">
      <c r="C3449" s="26" t="s">
        <v>231</v>
      </c>
      <c r="K3449" s="23" t="str">
        <f t="shared" si="53"/>
        <v>                "UOM":null</v>
      </c>
    </row>
    <row r="3450" spans="3:11" ht="16.5" hidden="1" x14ac:dyDescent="0.25">
      <c r="C3450" s="26" t="s">
        <v>232</v>
      </c>
      <c r="K3450" s="23" t="str">
        <f t="shared" si="53"/>
        <v>            },</v>
      </c>
    </row>
    <row r="3451" spans="3:11" ht="16.5" hidden="1" x14ac:dyDescent="0.25">
      <c r="C3451" s="26" t="s">
        <v>1944</v>
      </c>
      <c r="K3451" s="23" t="str">
        <f t="shared" si="53"/>
        <v>            "Message":null</v>
      </c>
    </row>
    <row r="3452" spans="3:11" ht="16.5" hidden="1" x14ac:dyDescent="0.25">
      <c r="C3452" s="26" t="s">
        <v>1945</v>
      </c>
      <c r="K3452" s="23" t="str">
        <f t="shared" si="53"/>
        <v>        },</v>
      </c>
    </row>
    <row r="3453" spans="3:11" ht="16.5" hidden="1" x14ac:dyDescent="0.25">
      <c r="C3453" s="26" t="s">
        <v>233</v>
      </c>
      <c r="K3453" s="23" t="str">
        <f t="shared" si="53"/>
        <v>        {</v>
      </c>
    </row>
    <row r="3454" spans="3:11" ht="16.5" hidden="1" x14ac:dyDescent="0.25">
      <c r="C3454" s="26" t="s">
        <v>184</v>
      </c>
      <c r="K3454" s="23" t="str">
        <f t="shared" si="53"/>
        <v>            "Name":"CN.TJN.REF00.PHY03.FT.FT781.TOT",</v>
      </c>
    </row>
    <row r="3455" spans="3:11" ht="16.5" hidden="1" x14ac:dyDescent="0.25">
      <c r="C3455" s="26" t="s">
        <v>234</v>
      </c>
      <c r="K3455" s="23" t="str">
        <f t="shared" si="53"/>
        <v>            "Path":"\\CHNAWSPIMSDAP\CN.TJN.REF00.PHY03.FT.FT781.TOT",</v>
      </c>
    </row>
    <row r="3456" spans="3:11" ht="16.5" hidden="1" x14ac:dyDescent="0.25">
      <c r="C3456" s="26" t="s">
        <v>183</v>
      </c>
      <c r="K3456" s="23" t="str">
        <f t="shared" si="53"/>
        <v>            "Data":{</v>
      </c>
    </row>
    <row r="3457" spans="3:11" ht="16.5" hidden="1" x14ac:dyDescent="0.25">
      <c r="C3457" s="26" t="s">
        <v>182</v>
      </c>
      <c r="K3457" s="23" t="str">
        <f t="shared" si="53"/>
        <v>                "IsGood":true,</v>
      </c>
    </row>
    <row r="3458" spans="3:11" ht="16.5" hidden="1" x14ac:dyDescent="0.25">
      <c r="C3458" s="26" t="s">
        <v>1790</v>
      </c>
      <c r="K3458" s="23" t="str">
        <f t="shared" si="53"/>
        <v>                "Status":"Good",</v>
      </c>
    </row>
    <row r="3459" spans="3:11" ht="16.5" hidden="1" x14ac:dyDescent="0.25">
      <c r="C3459" s="26" t="s">
        <v>1791</v>
      </c>
      <c r="K3459" s="23" t="str">
        <f t="shared" si="53"/>
        <v>                "Timestamp":"2023-08-26T05:58:14Z",</v>
      </c>
    </row>
    <row r="3460" spans="3:11" ht="16.5" hidden="1" x14ac:dyDescent="0.25">
      <c r="C3460" s="26" t="s">
        <v>230</v>
      </c>
      <c r="K3460" s="23" t="str">
        <f t="shared" si="53"/>
        <v>                "Value":11463.9,</v>
      </c>
    </row>
    <row r="3461" spans="3:11" ht="16.5" hidden="1" x14ac:dyDescent="0.25">
      <c r="C3461" s="26" t="s">
        <v>231</v>
      </c>
      <c r="K3461" s="23" t="str">
        <f t="shared" si="53"/>
        <v>                "UOM":null</v>
      </c>
    </row>
    <row r="3462" spans="3:11" ht="16.5" hidden="1" x14ac:dyDescent="0.25">
      <c r="C3462" s="26" t="s">
        <v>232</v>
      </c>
      <c r="K3462" s="23" t="str">
        <f t="shared" si="53"/>
        <v>            },</v>
      </c>
    </row>
    <row r="3463" spans="3:11" ht="16.5" hidden="1" x14ac:dyDescent="0.25">
      <c r="C3463" s="26" t="s">
        <v>1946</v>
      </c>
      <c r="K3463" s="23" t="str">
        <f t="shared" si="53"/>
        <v>            "Message":null</v>
      </c>
    </row>
    <row r="3464" spans="3:11" ht="16.5" hidden="1" x14ac:dyDescent="0.25">
      <c r="C3464" s="26" t="s">
        <v>1947</v>
      </c>
      <c r="K3464" s="23" t="str">
        <f t="shared" si="53"/>
        <v>        },</v>
      </c>
    </row>
    <row r="3465" spans="3:11" ht="16.5" hidden="1" x14ac:dyDescent="0.25">
      <c r="C3465" s="26" t="s">
        <v>233</v>
      </c>
      <c r="K3465" s="23" t="str">
        <f t="shared" ref="K3465:K3528" si="54">C3469</f>
        <v>        {</v>
      </c>
    </row>
    <row r="3466" spans="3:11" ht="16.5" hidden="1" x14ac:dyDescent="0.25">
      <c r="C3466" s="26" t="s">
        <v>184</v>
      </c>
      <c r="K3466" s="23" t="str">
        <f t="shared" si="54"/>
        <v>            "Name":"CN.TJN.REF00.FRC01.FT.FT100.TOT",</v>
      </c>
    </row>
    <row r="3467" spans="3:11" ht="16.5" hidden="1" x14ac:dyDescent="0.25">
      <c r="C3467" s="26" t="s">
        <v>234</v>
      </c>
      <c r="K3467" s="23" t="str">
        <f t="shared" si="54"/>
        <v>            "Path":"\\CHNAWSPIMSDAP\CN.TJN.REF00.FRC01.FT.FT100.TOT",</v>
      </c>
    </row>
    <row r="3468" spans="3:11" ht="16.5" hidden="1" x14ac:dyDescent="0.25">
      <c r="C3468" s="26" t="s">
        <v>183</v>
      </c>
      <c r="K3468" s="23" t="str">
        <f t="shared" si="54"/>
        <v>            "Data":{</v>
      </c>
    </row>
    <row r="3469" spans="3:11" ht="16.5" hidden="1" x14ac:dyDescent="0.25">
      <c r="C3469" s="26" t="s">
        <v>182</v>
      </c>
      <c r="K3469" s="23" t="str">
        <f t="shared" si="54"/>
        <v>                "IsGood":true,</v>
      </c>
    </row>
    <row r="3470" spans="3:11" ht="16.5" hidden="1" x14ac:dyDescent="0.25">
      <c r="C3470" s="26" t="s">
        <v>1792</v>
      </c>
      <c r="K3470" s="23" t="str">
        <f t="shared" si="54"/>
        <v>                "Status":"Good",</v>
      </c>
    </row>
    <row r="3471" spans="3:11" ht="16.5" hidden="1" x14ac:dyDescent="0.25">
      <c r="C3471" s="26" t="s">
        <v>1793</v>
      </c>
      <c r="K3471" s="23" t="str">
        <f t="shared" si="54"/>
        <v>                "Timestamp":"2023-08-26T05:44:15Z",</v>
      </c>
    </row>
    <row r="3472" spans="3:11" ht="16.5" hidden="1" x14ac:dyDescent="0.25">
      <c r="C3472" s="26" t="s">
        <v>230</v>
      </c>
      <c r="K3472" s="23" t="str">
        <f t="shared" si="54"/>
        <v>                "Value":13327,</v>
      </c>
    </row>
    <row r="3473" spans="3:11" ht="16.5" hidden="1" x14ac:dyDescent="0.25">
      <c r="C3473" s="26" t="s">
        <v>231</v>
      </c>
      <c r="K3473" s="23" t="str">
        <f t="shared" si="54"/>
        <v>                "UOM":null</v>
      </c>
    </row>
    <row r="3474" spans="3:11" ht="16.5" hidden="1" x14ac:dyDescent="0.25">
      <c r="C3474" s="26" t="s">
        <v>232</v>
      </c>
      <c r="K3474" s="23" t="str">
        <f t="shared" si="54"/>
        <v>            },</v>
      </c>
    </row>
    <row r="3475" spans="3:11" ht="16.5" hidden="1" x14ac:dyDescent="0.25">
      <c r="C3475" s="26" t="s">
        <v>1948</v>
      </c>
      <c r="K3475" s="23" t="str">
        <f t="shared" si="54"/>
        <v>            "Message":null</v>
      </c>
    </row>
    <row r="3476" spans="3:11" ht="16.5" hidden="1" x14ac:dyDescent="0.25">
      <c r="C3476" s="26" t="s">
        <v>1949</v>
      </c>
      <c r="K3476" s="23" t="str">
        <f t="shared" si="54"/>
        <v>        },</v>
      </c>
    </row>
    <row r="3477" spans="3:11" ht="16.5" hidden="1" x14ac:dyDescent="0.25">
      <c r="C3477" s="26" t="s">
        <v>233</v>
      </c>
      <c r="K3477" s="23" t="str">
        <f t="shared" si="54"/>
        <v>        {</v>
      </c>
    </row>
    <row r="3478" spans="3:11" ht="16.5" hidden="1" x14ac:dyDescent="0.25">
      <c r="C3478" s="26" t="s">
        <v>184</v>
      </c>
      <c r="K3478" s="23" t="str">
        <f t="shared" si="54"/>
        <v>            "Name":"CN.TJN.REF00.FRC02.FT.FT2201.TOT",</v>
      </c>
    </row>
    <row r="3479" spans="3:11" ht="16.5" hidden="1" x14ac:dyDescent="0.25">
      <c r="C3479" s="26" t="s">
        <v>234</v>
      </c>
      <c r="K3479" s="23" t="str">
        <f t="shared" si="54"/>
        <v>            "Path":"\\CHNAWSPIMSDAP\CN.TJN.REF00.FRC02.FT.FT2201.TOT",</v>
      </c>
    </row>
    <row r="3480" spans="3:11" ht="16.5" hidden="1" x14ac:dyDescent="0.25">
      <c r="C3480" s="26" t="s">
        <v>183</v>
      </c>
      <c r="K3480" s="23" t="str">
        <f t="shared" si="54"/>
        <v>            "Data":{</v>
      </c>
    </row>
    <row r="3481" spans="3:11" ht="16.5" hidden="1" x14ac:dyDescent="0.25">
      <c r="C3481" s="26" t="s">
        <v>182</v>
      </c>
      <c r="K3481" s="23" t="str">
        <f t="shared" si="54"/>
        <v>                "IsGood":true,</v>
      </c>
    </row>
    <row r="3482" spans="3:11" ht="16.5" hidden="1" x14ac:dyDescent="0.25">
      <c r="C3482" s="26" t="s">
        <v>1794</v>
      </c>
      <c r="K3482" s="23" t="str">
        <f t="shared" si="54"/>
        <v>                "Status":"Good",</v>
      </c>
    </row>
    <row r="3483" spans="3:11" ht="16.5" hidden="1" x14ac:dyDescent="0.25">
      <c r="C3483" s="26" t="s">
        <v>1795</v>
      </c>
      <c r="K3483" s="23" t="str">
        <f t="shared" si="54"/>
        <v>                "Timestamp":"2023-08-25T20:43:51Z",</v>
      </c>
    </row>
    <row r="3484" spans="3:11" ht="16.5" hidden="1" x14ac:dyDescent="0.25">
      <c r="C3484" s="26" t="s">
        <v>230</v>
      </c>
      <c r="K3484" s="23" t="str">
        <f t="shared" si="54"/>
        <v>                "Value":2622.5,</v>
      </c>
    </row>
    <row r="3485" spans="3:11" ht="16.5" hidden="1" x14ac:dyDescent="0.25">
      <c r="C3485" s="26" t="s">
        <v>231</v>
      </c>
      <c r="K3485" s="23" t="str">
        <f t="shared" si="54"/>
        <v>                "UOM":null</v>
      </c>
    </row>
    <row r="3486" spans="3:11" ht="16.5" hidden="1" x14ac:dyDescent="0.25">
      <c r="C3486" s="26" t="s">
        <v>232</v>
      </c>
      <c r="K3486" s="23" t="str">
        <f t="shared" si="54"/>
        <v>            },</v>
      </c>
    </row>
    <row r="3487" spans="3:11" ht="16.5" hidden="1" x14ac:dyDescent="0.25">
      <c r="C3487" s="26" t="s">
        <v>1950</v>
      </c>
      <c r="K3487" s="23" t="str">
        <f t="shared" si="54"/>
        <v>            "Message":null</v>
      </c>
    </row>
    <row r="3488" spans="3:11" ht="16.5" hidden="1" x14ac:dyDescent="0.25">
      <c r="C3488" s="26" t="s">
        <v>1951</v>
      </c>
      <c r="K3488" s="23" t="str">
        <f t="shared" si="54"/>
        <v>        },</v>
      </c>
    </row>
    <row r="3489" spans="3:11" ht="16.5" hidden="1" x14ac:dyDescent="0.25">
      <c r="C3489" s="26" t="s">
        <v>233</v>
      </c>
      <c r="K3489" s="23" t="str">
        <f t="shared" si="54"/>
        <v>        {</v>
      </c>
    </row>
    <row r="3490" spans="3:11" ht="16.5" hidden="1" x14ac:dyDescent="0.25">
      <c r="C3490" s="26" t="s">
        <v>184</v>
      </c>
      <c r="K3490" s="23" t="str">
        <f t="shared" si="54"/>
        <v>            "Name":"CN.TJN.SFO03.NEU01.FT.FT4337.TOT",</v>
      </c>
    </row>
    <row r="3491" spans="3:11" ht="16.5" hidden="1" x14ac:dyDescent="0.25">
      <c r="C3491" s="26" t="s">
        <v>234</v>
      </c>
      <c r="K3491" s="23" t="str">
        <f t="shared" si="54"/>
        <v>            "Path":"\\CHNAWSPIMSDAP\CN.TJN.SFO03.NEU01.FT.FT4337.TOT",</v>
      </c>
    </row>
    <row r="3492" spans="3:11" ht="16.5" hidden="1" x14ac:dyDescent="0.25">
      <c r="C3492" s="26" t="s">
        <v>183</v>
      </c>
      <c r="K3492" s="23" t="str">
        <f t="shared" si="54"/>
        <v>            "Data":{</v>
      </c>
    </row>
    <row r="3493" spans="3:11" ht="16.5" hidden="1" x14ac:dyDescent="0.25">
      <c r="C3493" s="26" t="s">
        <v>182</v>
      </c>
      <c r="K3493" s="23" t="str">
        <f t="shared" si="54"/>
        <v>                "IsGood":true,</v>
      </c>
    </row>
    <row r="3494" spans="3:11" ht="16.5" hidden="1" x14ac:dyDescent="0.25">
      <c r="C3494" s="26" t="s">
        <v>1796</v>
      </c>
      <c r="K3494" s="23" t="str">
        <f t="shared" si="54"/>
        <v>                "Status":"Good",</v>
      </c>
    </row>
    <row r="3495" spans="3:11" ht="16.5" hidden="1" x14ac:dyDescent="0.25">
      <c r="C3495" s="26" t="s">
        <v>1797</v>
      </c>
      <c r="K3495" s="23" t="str">
        <f t="shared" si="54"/>
        <v>                "Timestamp":"2023-08-18T08:07:00Z",</v>
      </c>
    </row>
    <row r="3496" spans="3:11" ht="16.5" hidden="1" x14ac:dyDescent="0.25">
      <c r="C3496" s="26" t="s">
        <v>230</v>
      </c>
      <c r="K3496" s="23" t="str">
        <f t="shared" si="54"/>
        <v>                "Value":1242019,</v>
      </c>
    </row>
    <row r="3497" spans="3:11" ht="16.5" hidden="1" x14ac:dyDescent="0.25">
      <c r="C3497" s="26" t="s">
        <v>231</v>
      </c>
      <c r="K3497" s="23" t="str">
        <f t="shared" si="54"/>
        <v>                "UOM":null</v>
      </c>
    </row>
    <row r="3498" spans="3:11" ht="16.5" hidden="1" x14ac:dyDescent="0.25">
      <c r="C3498" s="26" t="s">
        <v>232</v>
      </c>
      <c r="K3498" s="23" t="str">
        <f t="shared" si="54"/>
        <v>            },</v>
      </c>
    </row>
    <row r="3499" spans="3:11" ht="16.5" hidden="1" x14ac:dyDescent="0.25">
      <c r="C3499" s="26" t="s">
        <v>1798</v>
      </c>
      <c r="K3499" s="23" t="str">
        <f t="shared" si="54"/>
        <v>            "Message":null</v>
      </c>
    </row>
    <row r="3500" spans="3:11" ht="16.5" hidden="1" x14ac:dyDescent="0.25">
      <c r="C3500" s="26" t="s">
        <v>1799</v>
      </c>
      <c r="K3500" s="23" t="str">
        <f t="shared" si="54"/>
        <v>        },</v>
      </c>
    </row>
    <row r="3501" spans="3:11" ht="16.5" hidden="1" x14ac:dyDescent="0.25">
      <c r="C3501" s="26" t="s">
        <v>233</v>
      </c>
      <c r="K3501" s="23" t="str">
        <f t="shared" si="54"/>
        <v>        {</v>
      </c>
    </row>
    <row r="3502" spans="3:11" ht="16.5" hidden="1" x14ac:dyDescent="0.25">
      <c r="C3502" s="26" t="s">
        <v>184</v>
      </c>
      <c r="K3502" s="23" t="str">
        <f t="shared" si="54"/>
        <v>            "Name":"CN.TJN.SFO01.SER01.FT.FT4738.TOT",</v>
      </c>
    </row>
    <row r="3503" spans="3:11" ht="16.5" hidden="1" x14ac:dyDescent="0.25">
      <c r="C3503" s="26" t="s">
        <v>234</v>
      </c>
      <c r="K3503" s="23" t="str">
        <f t="shared" si="54"/>
        <v>            "Path":"\\CHNAWSPIMSDAP\CN.TJN.SFO01.SER01.FT.FT4738.TOT",</v>
      </c>
    </row>
    <row r="3504" spans="3:11" ht="16.5" hidden="1" x14ac:dyDescent="0.25">
      <c r="C3504" s="26" t="s">
        <v>183</v>
      </c>
      <c r="K3504" s="23" t="str">
        <f t="shared" si="54"/>
        <v>            "Data":{</v>
      </c>
    </row>
    <row r="3505" spans="3:11" ht="16.5" hidden="1" x14ac:dyDescent="0.25">
      <c r="C3505" s="26" t="s">
        <v>182</v>
      </c>
      <c r="K3505" s="23" t="str">
        <f t="shared" si="54"/>
        <v>                "IsGood":true,</v>
      </c>
    </row>
    <row r="3506" spans="3:11" ht="16.5" hidden="1" x14ac:dyDescent="0.25">
      <c r="C3506" s="26" t="s">
        <v>1800</v>
      </c>
      <c r="K3506" s="23" t="str">
        <f t="shared" si="54"/>
        <v>                "Status":"Good",</v>
      </c>
    </row>
    <row r="3507" spans="3:11" ht="16.5" hidden="1" x14ac:dyDescent="0.25">
      <c r="C3507" s="26" t="s">
        <v>1801</v>
      </c>
      <c r="K3507" s="23" t="str">
        <f t="shared" si="54"/>
        <v>                "Timestamp":"2023-08-26T05:59:57Z",</v>
      </c>
    </row>
    <row r="3508" spans="3:11" ht="16.5" hidden="1" x14ac:dyDescent="0.25">
      <c r="C3508" s="26" t="s">
        <v>230</v>
      </c>
      <c r="K3508" s="23" t="str">
        <f t="shared" si="54"/>
        <v>                "Value":1074137.75,</v>
      </c>
    </row>
    <row r="3509" spans="3:11" ht="16.5" hidden="1" x14ac:dyDescent="0.25">
      <c r="C3509" s="26" t="s">
        <v>231</v>
      </c>
      <c r="K3509" s="23" t="str">
        <f t="shared" si="54"/>
        <v>                "UOM":null</v>
      </c>
    </row>
    <row r="3510" spans="3:11" ht="16.5" hidden="1" x14ac:dyDescent="0.25">
      <c r="C3510" s="26" t="s">
        <v>232</v>
      </c>
      <c r="K3510" s="23" t="str">
        <f t="shared" si="54"/>
        <v>            },</v>
      </c>
    </row>
    <row r="3511" spans="3:11" ht="16.5" hidden="1" x14ac:dyDescent="0.25">
      <c r="C3511" s="26" t="s">
        <v>1915</v>
      </c>
      <c r="K3511" s="23" t="str">
        <f t="shared" si="54"/>
        <v>            "Message":null</v>
      </c>
    </row>
    <row r="3512" spans="3:11" ht="16.5" hidden="1" x14ac:dyDescent="0.25">
      <c r="C3512" s="26" t="s">
        <v>1952</v>
      </c>
      <c r="K3512" s="23" t="str">
        <f t="shared" si="54"/>
        <v>        },</v>
      </c>
    </row>
    <row r="3513" spans="3:11" ht="16.5" hidden="1" x14ac:dyDescent="0.25">
      <c r="C3513" s="26" t="s">
        <v>233</v>
      </c>
      <c r="K3513" s="23" t="str">
        <f t="shared" si="54"/>
        <v>        {</v>
      </c>
    </row>
    <row r="3514" spans="3:11" ht="16.5" hidden="1" x14ac:dyDescent="0.25">
      <c r="C3514" s="26" t="s">
        <v>184</v>
      </c>
      <c r="K3514" s="23" t="str">
        <f t="shared" si="54"/>
        <v>            "Name":"CN.TJN.SFO07.IEF02.FT.FT4853.TOT",</v>
      </c>
    </row>
    <row r="3515" spans="3:11" ht="16.5" hidden="1" x14ac:dyDescent="0.25">
      <c r="C3515" s="26" t="s">
        <v>234</v>
      </c>
      <c r="K3515" s="23" t="str">
        <f t="shared" si="54"/>
        <v>            "Path":"\\CHNAWSPIMSDAP\CN.TJN.SFO07.IEF02.FT.FT4853.TOT",</v>
      </c>
    </row>
    <row r="3516" spans="3:11" ht="16.5" hidden="1" x14ac:dyDescent="0.25">
      <c r="C3516" s="26" t="s">
        <v>183</v>
      </c>
      <c r="K3516" s="23" t="str">
        <f t="shared" si="54"/>
        <v>            "Data":{</v>
      </c>
    </row>
    <row r="3517" spans="3:11" ht="16.5" hidden="1" x14ac:dyDescent="0.25">
      <c r="C3517" s="26" t="s">
        <v>182</v>
      </c>
      <c r="K3517" s="23" t="str">
        <f t="shared" si="54"/>
        <v>                "IsGood":true,</v>
      </c>
    </row>
    <row r="3518" spans="3:11" ht="16.5" hidden="1" x14ac:dyDescent="0.25">
      <c r="C3518" s="26" t="s">
        <v>1802</v>
      </c>
      <c r="K3518" s="23" t="str">
        <f t="shared" si="54"/>
        <v>                "Status":"Good",</v>
      </c>
    </row>
    <row r="3519" spans="3:11" ht="16.5" hidden="1" x14ac:dyDescent="0.25">
      <c r="C3519" s="26" t="s">
        <v>1803</v>
      </c>
      <c r="K3519" s="23" t="str">
        <f t="shared" si="54"/>
        <v>                "Timestamp":"2023-08-24T02:18:59Z",</v>
      </c>
    </row>
    <row r="3520" spans="3:11" ht="16.5" hidden="1" x14ac:dyDescent="0.25">
      <c r="C3520" s="26" t="s">
        <v>230</v>
      </c>
      <c r="K3520" s="23" t="str">
        <f t="shared" si="54"/>
        <v>                "Value":1179792.63,</v>
      </c>
    </row>
    <row r="3521" spans="3:11" ht="16.5" hidden="1" x14ac:dyDescent="0.25">
      <c r="C3521" s="26" t="s">
        <v>231</v>
      </c>
      <c r="K3521" s="23" t="str">
        <f t="shared" si="54"/>
        <v>                "UOM":null</v>
      </c>
    </row>
    <row r="3522" spans="3:11" ht="16.5" hidden="1" x14ac:dyDescent="0.25">
      <c r="C3522" s="26" t="s">
        <v>232</v>
      </c>
      <c r="K3522" s="23" t="str">
        <f t="shared" si="54"/>
        <v>            },</v>
      </c>
    </row>
    <row r="3523" spans="3:11" ht="16.5" hidden="1" x14ac:dyDescent="0.25">
      <c r="C3523" s="26" t="s">
        <v>1953</v>
      </c>
      <c r="K3523" s="23" t="str">
        <f t="shared" si="54"/>
        <v>            "Message":null</v>
      </c>
    </row>
    <row r="3524" spans="3:11" ht="16.5" hidden="1" x14ac:dyDescent="0.25">
      <c r="C3524" s="26" t="s">
        <v>1954</v>
      </c>
      <c r="K3524" s="23" t="str">
        <f t="shared" si="54"/>
        <v>        },</v>
      </c>
    </row>
    <row r="3525" spans="3:11" ht="16.5" hidden="1" x14ac:dyDescent="0.25">
      <c r="C3525" s="26" t="s">
        <v>233</v>
      </c>
      <c r="K3525" s="23" t="str">
        <f t="shared" si="54"/>
        <v>        {</v>
      </c>
    </row>
    <row r="3526" spans="3:11" ht="16.5" hidden="1" x14ac:dyDescent="0.25">
      <c r="C3526" s="26" t="s">
        <v>184</v>
      </c>
      <c r="K3526" s="23" t="str">
        <f t="shared" si="54"/>
        <v>            "Name":"CN.TJN.SFO07.IEF01.FT.FR2830.TOT",</v>
      </c>
    </row>
    <row r="3527" spans="3:11" ht="16.5" hidden="1" x14ac:dyDescent="0.25">
      <c r="C3527" s="26" t="s">
        <v>234</v>
      </c>
      <c r="K3527" s="23" t="str">
        <f t="shared" si="54"/>
        <v>            "Path":"\\CHNAWSPIMSDAP\CN.TJN.SFO07.IEF01.FT.FR2830.TOT",</v>
      </c>
    </row>
    <row r="3528" spans="3:11" ht="16.5" hidden="1" x14ac:dyDescent="0.25">
      <c r="C3528" s="26" t="s">
        <v>183</v>
      </c>
      <c r="K3528" s="23" t="str">
        <f t="shared" si="54"/>
        <v>            "Data":{</v>
      </c>
    </row>
    <row r="3529" spans="3:11" ht="16.5" hidden="1" x14ac:dyDescent="0.25">
      <c r="C3529" s="26" t="s">
        <v>182</v>
      </c>
      <c r="K3529" s="23" t="str">
        <f t="shared" ref="K3529:K3592" si="55">C3533</f>
        <v>                "IsGood":true,</v>
      </c>
    </row>
    <row r="3530" spans="3:11" ht="16.5" hidden="1" x14ac:dyDescent="0.25">
      <c r="C3530" s="26" t="s">
        <v>1804</v>
      </c>
      <c r="K3530" s="23" t="str">
        <f t="shared" si="55"/>
        <v>                "Status":"Good",</v>
      </c>
    </row>
    <row r="3531" spans="3:11" ht="16.5" hidden="1" x14ac:dyDescent="0.25">
      <c r="C3531" s="26" t="s">
        <v>1805</v>
      </c>
      <c r="K3531" s="23" t="str">
        <f t="shared" si="55"/>
        <v>                "Timestamp":"2022-08-15T05:00:09Z",</v>
      </c>
    </row>
    <row r="3532" spans="3:11" ht="16.5" hidden="1" x14ac:dyDescent="0.25">
      <c r="C3532" s="26" t="s">
        <v>230</v>
      </c>
      <c r="K3532" s="23" t="str">
        <f t="shared" si="55"/>
        <v>                "Value":646.8352,</v>
      </c>
    </row>
    <row r="3533" spans="3:11" ht="16.5" hidden="1" x14ac:dyDescent="0.25">
      <c r="C3533" s="26" t="s">
        <v>231</v>
      </c>
      <c r="K3533" s="23" t="str">
        <f t="shared" si="55"/>
        <v>                "UOM":null</v>
      </c>
    </row>
    <row r="3534" spans="3:11" ht="16.5" hidden="1" x14ac:dyDescent="0.25">
      <c r="C3534" s="26" t="s">
        <v>232</v>
      </c>
      <c r="K3534" s="23" t="str">
        <f t="shared" si="55"/>
        <v>            },</v>
      </c>
    </row>
    <row r="3535" spans="3:11" ht="16.5" hidden="1" x14ac:dyDescent="0.25">
      <c r="C3535" s="26" t="s">
        <v>1806</v>
      </c>
      <c r="K3535" s="23" t="str">
        <f t="shared" si="55"/>
        <v>            "Message":null</v>
      </c>
    </row>
    <row r="3536" spans="3:11" ht="16.5" hidden="1" x14ac:dyDescent="0.25">
      <c r="C3536" s="26" t="s">
        <v>1807</v>
      </c>
      <c r="K3536" s="23" t="str">
        <f t="shared" si="55"/>
        <v>        },</v>
      </c>
    </row>
    <row r="3537" spans="3:11" ht="16.5" hidden="1" x14ac:dyDescent="0.25">
      <c r="C3537" s="26" t="s">
        <v>233</v>
      </c>
      <c r="K3537" s="23" t="str">
        <f t="shared" si="55"/>
        <v>        {</v>
      </c>
    </row>
    <row r="3538" spans="3:11" ht="16.5" hidden="1" x14ac:dyDescent="0.25">
      <c r="C3538" s="26" t="s">
        <v>184</v>
      </c>
      <c r="K3538" s="23" t="str">
        <f t="shared" si="55"/>
        <v>            "Name":"CN.TJN.SFO90.TEX03.FT.FTSTEAM03.TOT",</v>
      </c>
    </row>
    <row r="3539" spans="3:11" ht="16.5" hidden="1" x14ac:dyDescent="0.25">
      <c r="C3539" s="26" t="s">
        <v>234</v>
      </c>
      <c r="K3539" s="23" t="str">
        <f t="shared" si="55"/>
        <v>            "Path":"\\CHNAWSPIMSDAP\CN.TJN.SFO90.TEX03.FT.FTSTEAM03.TOT",</v>
      </c>
    </row>
    <row r="3540" spans="3:11" ht="16.5" hidden="1" x14ac:dyDescent="0.25">
      <c r="C3540" s="26" t="s">
        <v>183</v>
      </c>
      <c r="K3540" s="23" t="str">
        <f t="shared" si="55"/>
        <v>            "Data":{</v>
      </c>
    </row>
    <row r="3541" spans="3:11" ht="16.5" hidden="1" x14ac:dyDescent="0.25">
      <c r="C3541" s="26" t="s">
        <v>182</v>
      </c>
      <c r="K3541" s="23" t="str">
        <f t="shared" si="55"/>
        <v>                "IsGood":true,</v>
      </c>
    </row>
    <row r="3542" spans="3:11" ht="16.5" hidden="1" x14ac:dyDescent="0.25">
      <c r="C3542" s="26" t="s">
        <v>1808</v>
      </c>
      <c r="K3542" s="23" t="str">
        <f t="shared" si="55"/>
        <v>                "Status":"Good",</v>
      </c>
    </row>
    <row r="3543" spans="3:11" ht="16.5" hidden="1" x14ac:dyDescent="0.25">
      <c r="C3543" s="26" t="s">
        <v>1809</v>
      </c>
      <c r="K3543" s="23" t="str">
        <f t="shared" si="55"/>
        <v>                "Timestamp":"2023-08-26T05:59:55Z",</v>
      </c>
    </row>
    <row r="3544" spans="3:11" ht="16.5" hidden="1" x14ac:dyDescent="0.25">
      <c r="C3544" s="26" t="s">
        <v>230</v>
      </c>
      <c r="K3544" s="23" t="str">
        <f t="shared" si="55"/>
        <v>                "Value":768597,</v>
      </c>
    </row>
    <row r="3545" spans="3:11" ht="16.5" hidden="1" x14ac:dyDescent="0.25">
      <c r="C3545" s="26" t="s">
        <v>231</v>
      </c>
      <c r="K3545" s="23" t="str">
        <f t="shared" si="55"/>
        <v>                "UOM":null</v>
      </c>
    </row>
    <row r="3546" spans="3:11" ht="16.5" hidden="1" x14ac:dyDescent="0.25">
      <c r="C3546" s="26" t="s">
        <v>232</v>
      </c>
      <c r="K3546" s="23" t="str">
        <f t="shared" si="55"/>
        <v>            },</v>
      </c>
    </row>
    <row r="3547" spans="3:11" ht="16.5" hidden="1" x14ac:dyDescent="0.25">
      <c r="C3547" s="26" t="s">
        <v>1913</v>
      </c>
      <c r="K3547" s="23" t="str">
        <f t="shared" si="55"/>
        <v>            "Message":null</v>
      </c>
    </row>
    <row r="3548" spans="3:11" ht="16.5" hidden="1" x14ac:dyDescent="0.25">
      <c r="C3548" s="26" t="s">
        <v>1955</v>
      </c>
      <c r="K3548" s="23" t="str">
        <f t="shared" si="55"/>
        <v>        },</v>
      </c>
    </row>
    <row r="3549" spans="3:11" ht="16.5" hidden="1" x14ac:dyDescent="0.25">
      <c r="C3549" s="26" t="s">
        <v>233</v>
      </c>
      <c r="K3549" s="23" t="str">
        <f t="shared" si="55"/>
        <v>        {</v>
      </c>
    </row>
    <row r="3550" spans="3:11" ht="16.5" hidden="1" x14ac:dyDescent="0.25">
      <c r="C3550" s="26" t="s">
        <v>184</v>
      </c>
      <c r="K3550" s="23" t="str">
        <f t="shared" si="55"/>
        <v>            "Name":"CN.TJN.UTI00.EFF03.FT.FT902.TOT",</v>
      </c>
    </row>
    <row r="3551" spans="3:11" ht="16.5" hidden="1" x14ac:dyDescent="0.25">
      <c r="C3551" s="26" t="s">
        <v>234</v>
      </c>
      <c r="K3551" s="23" t="str">
        <f t="shared" si="55"/>
        <v>            "Path":"\\CHNAWSPIMSDAP\CN.TJN.UTI00.EFF03.FT.FT902.TOT",</v>
      </c>
    </row>
    <row r="3552" spans="3:11" ht="16.5" hidden="1" x14ac:dyDescent="0.25">
      <c r="C3552" s="26" t="s">
        <v>183</v>
      </c>
      <c r="K3552" s="23" t="str">
        <f t="shared" si="55"/>
        <v>            "Data":{</v>
      </c>
    </row>
    <row r="3553" spans="3:11" ht="16.5" hidden="1" x14ac:dyDescent="0.25">
      <c r="C3553" s="26" t="s">
        <v>182</v>
      </c>
      <c r="K3553" s="23" t="str">
        <f t="shared" si="55"/>
        <v>                "IsGood":true,</v>
      </c>
    </row>
    <row r="3554" spans="3:11" ht="16.5" hidden="1" x14ac:dyDescent="0.25">
      <c r="C3554" s="26" t="s">
        <v>1810</v>
      </c>
      <c r="K3554" s="23" t="str">
        <f t="shared" si="55"/>
        <v>                "Status":"Good",</v>
      </c>
    </row>
    <row r="3555" spans="3:11" ht="16.5" hidden="1" x14ac:dyDescent="0.25">
      <c r="C3555" s="26" t="s">
        <v>1811</v>
      </c>
      <c r="K3555" s="23" t="str">
        <f t="shared" si="55"/>
        <v>                "Timestamp":"2023-08-26T05:58:59Z",</v>
      </c>
    </row>
    <row r="3556" spans="3:11" ht="16.5" hidden="1" x14ac:dyDescent="0.25">
      <c r="C3556" s="26" t="s">
        <v>230</v>
      </c>
      <c r="K3556" s="23" t="str">
        <f t="shared" si="55"/>
        <v>                "Value":4490276.5,</v>
      </c>
    </row>
    <row r="3557" spans="3:11" ht="16.5" hidden="1" x14ac:dyDescent="0.25">
      <c r="C3557" s="26" t="s">
        <v>231</v>
      </c>
      <c r="K3557" s="23" t="str">
        <f t="shared" si="55"/>
        <v>                "UOM":null</v>
      </c>
    </row>
    <row r="3558" spans="3:11" ht="16.5" hidden="1" x14ac:dyDescent="0.25">
      <c r="C3558" s="26" t="s">
        <v>232</v>
      </c>
      <c r="K3558" s="23" t="str">
        <f t="shared" si="55"/>
        <v>            },</v>
      </c>
    </row>
    <row r="3559" spans="3:11" ht="16.5" hidden="1" x14ac:dyDescent="0.25">
      <c r="C3559" s="26" t="s">
        <v>1919</v>
      </c>
      <c r="K3559" s="23" t="str">
        <f t="shared" si="55"/>
        <v>            "Message":null</v>
      </c>
    </row>
    <row r="3560" spans="3:11" ht="16.5" hidden="1" x14ac:dyDescent="0.25">
      <c r="C3560" s="26" t="s">
        <v>1812</v>
      </c>
      <c r="K3560" s="23" t="str">
        <f t="shared" si="55"/>
        <v>        },</v>
      </c>
    </row>
    <row r="3561" spans="3:11" ht="16.5" hidden="1" x14ac:dyDescent="0.25">
      <c r="C3561" s="26" t="s">
        <v>233</v>
      </c>
      <c r="K3561" s="23" t="str">
        <f t="shared" si="55"/>
        <v>        {</v>
      </c>
    </row>
    <row r="3562" spans="3:11" ht="16.5" hidden="1" x14ac:dyDescent="0.25">
      <c r="C3562" s="26" t="s">
        <v>184</v>
      </c>
      <c r="K3562" s="23" t="str">
        <f t="shared" si="55"/>
        <v>            "Name":"CN.TJN.CCP01.UTI01.FT.FT1907.TOT",</v>
      </c>
    </row>
    <row r="3563" spans="3:11" ht="16.5" hidden="1" x14ac:dyDescent="0.25">
      <c r="C3563" s="26" t="s">
        <v>234</v>
      </c>
      <c r="K3563" s="23" t="str">
        <f t="shared" si="55"/>
        <v>            "Path":"\\CHNAWSPIMSDAP\CN.TJN.CCP01.UTI01.FT.FT1907.TOT",</v>
      </c>
    </row>
    <row r="3564" spans="3:11" ht="16.5" hidden="1" x14ac:dyDescent="0.25">
      <c r="C3564" s="26" t="s">
        <v>183</v>
      </c>
      <c r="K3564" s="23" t="str">
        <f t="shared" si="55"/>
        <v>            "Data":{</v>
      </c>
    </row>
    <row r="3565" spans="3:11" ht="16.5" hidden="1" x14ac:dyDescent="0.25">
      <c r="C3565" s="26" t="s">
        <v>182</v>
      </c>
      <c r="K3565" s="23" t="str">
        <f t="shared" si="55"/>
        <v>                "IsGood":true,</v>
      </c>
    </row>
    <row r="3566" spans="3:11" ht="16.5" hidden="1" x14ac:dyDescent="0.25">
      <c r="C3566" s="26" t="s">
        <v>1813</v>
      </c>
      <c r="K3566" s="23" t="str">
        <f t="shared" si="55"/>
        <v>                "Status":"Good",</v>
      </c>
    </row>
    <row r="3567" spans="3:11" ht="16.5" hidden="1" x14ac:dyDescent="0.25">
      <c r="C3567" s="26" t="s">
        <v>1814</v>
      </c>
      <c r="K3567" s="23" t="str">
        <f t="shared" si="55"/>
        <v>                "Timestamp":"2023-08-26T05:59:27Z",</v>
      </c>
    </row>
    <row r="3568" spans="3:11" ht="16.5" hidden="1" x14ac:dyDescent="0.25">
      <c r="C3568" s="26" t="s">
        <v>230</v>
      </c>
      <c r="K3568" s="23" t="str">
        <f t="shared" si="55"/>
        <v>                "Value":35033,</v>
      </c>
    </row>
    <row r="3569" spans="3:11" ht="16.5" hidden="1" x14ac:dyDescent="0.25">
      <c r="C3569" s="26" t="s">
        <v>231</v>
      </c>
      <c r="K3569" s="23" t="str">
        <f t="shared" si="55"/>
        <v>                "UOM":null</v>
      </c>
    </row>
    <row r="3570" spans="3:11" ht="16.5" hidden="1" x14ac:dyDescent="0.25">
      <c r="C3570" s="26" t="s">
        <v>232</v>
      </c>
      <c r="K3570" s="23" t="str">
        <f t="shared" si="55"/>
        <v>            },</v>
      </c>
    </row>
    <row r="3571" spans="3:11" ht="16.5" hidden="1" x14ac:dyDescent="0.25">
      <c r="C3571" s="26" t="s">
        <v>1956</v>
      </c>
      <c r="K3571" s="23" t="str">
        <f t="shared" si="55"/>
        <v>            "Message":null</v>
      </c>
    </row>
    <row r="3572" spans="3:11" ht="16.5" hidden="1" x14ac:dyDescent="0.25">
      <c r="C3572" s="26" t="s">
        <v>1957</v>
      </c>
      <c r="K3572" s="23" t="str">
        <f t="shared" si="55"/>
        <v>        },</v>
      </c>
    </row>
    <row r="3573" spans="3:11" ht="16.5" hidden="1" x14ac:dyDescent="0.25">
      <c r="C3573" s="26" t="s">
        <v>233</v>
      </c>
      <c r="K3573" s="23" t="str">
        <f t="shared" si="55"/>
        <v>        {</v>
      </c>
    </row>
    <row r="3574" spans="3:11" ht="16.5" hidden="1" x14ac:dyDescent="0.25">
      <c r="C3574" s="26" t="s">
        <v>184</v>
      </c>
      <c r="K3574" s="23" t="str">
        <f t="shared" si="55"/>
        <v>            "Name":"CN.TJN.CCP01.UTI01.FT.FT1304.TOT",</v>
      </c>
    </row>
    <row r="3575" spans="3:11" ht="16.5" hidden="1" x14ac:dyDescent="0.25">
      <c r="C3575" s="26" t="s">
        <v>234</v>
      </c>
      <c r="K3575" s="23" t="str">
        <f t="shared" si="55"/>
        <v>            "Path":"\\CHNAWSPIMSDAP\CN.TJN.CCP01.UTI01.FT.FT1304.TOT",</v>
      </c>
    </row>
    <row r="3576" spans="3:11" ht="16.5" hidden="1" x14ac:dyDescent="0.25">
      <c r="C3576" s="26" t="s">
        <v>183</v>
      </c>
      <c r="K3576" s="23" t="str">
        <f t="shared" si="55"/>
        <v>            "Data":{</v>
      </c>
    </row>
    <row r="3577" spans="3:11" ht="16.5" hidden="1" x14ac:dyDescent="0.25">
      <c r="C3577" s="26" t="s">
        <v>182</v>
      </c>
      <c r="K3577" s="23" t="str">
        <f t="shared" si="55"/>
        <v>                "IsGood":true,</v>
      </c>
    </row>
    <row r="3578" spans="3:11" ht="16.5" hidden="1" x14ac:dyDescent="0.25">
      <c r="C3578" s="26" t="s">
        <v>1815</v>
      </c>
      <c r="K3578" s="23" t="str">
        <f t="shared" si="55"/>
        <v>                "Status":"Good",</v>
      </c>
    </row>
    <row r="3579" spans="3:11" ht="16.5" hidden="1" x14ac:dyDescent="0.25">
      <c r="C3579" s="26" t="s">
        <v>1816</v>
      </c>
      <c r="K3579" s="23" t="str">
        <f t="shared" si="55"/>
        <v>                "Timestamp":"2023-08-25T23:57:52Z",</v>
      </c>
    </row>
    <row r="3580" spans="3:11" ht="16.5" hidden="1" x14ac:dyDescent="0.25">
      <c r="C3580" s="26" t="s">
        <v>230</v>
      </c>
      <c r="K3580" s="23" t="str">
        <f t="shared" si="55"/>
        <v>                "Value":1378.16541,</v>
      </c>
    </row>
    <row r="3581" spans="3:11" ht="16.5" hidden="1" x14ac:dyDescent="0.25">
      <c r="C3581" s="26" t="s">
        <v>231</v>
      </c>
      <c r="K3581" s="23" t="str">
        <f t="shared" si="55"/>
        <v>                "UOM":null</v>
      </c>
    </row>
    <row r="3582" spans="3:11" ht="16.5" hidden="1" x14ac:dyDescent="0.25">
      <c r="C3582" s="26" t="s">
        <v>232</v>
      </c>
      <c r="K3582" s="23" t="str">
        <f t="shared" si="55"/>
        <v>            },</v>
      </c>
    </row>
    <row r="3583" spans="3:11" ht="16.5" hidden="1" x14ac:dyDescent="0.25">
      <c r="C3583" s="26" t="s">
        <v>1958</v>
      </c>
      <c r="K3583" s="23" t="str">
        <f t="shared" si="55"/>
        <v>            "Message":null</v>
      </c>
    </row>
    <row r="3584" spans="3:11" ht="16.5" hidden="1" x14ac:dyDescent="0.25">
      <c r="C3584" s="26" t="s">
        <v>1959</v>
      </c>
      <c r="K3584" s="23" t="str">
        <f t="shared" si="55"/>
        <v>        },</v>
      </c>
    </row>
    <row r="3585" spans="3:11" ht="16.5" hidden="1" x14ac:dyDescent="0.25">
      <c r="C3585" s="26" t="s">
        <v>233</v>
      </c>
      <c r="K3585" s="23" t="str">
        <f t="shared" si="55"/>
        <v>        {</v>
      </c>
    </row>
    <row r="3586" spans="3:11" ht="16.5" hidden="1" x14ac:dyDescent="0.25">
      <c r="C3586" s="26" t="s">
        <v>184</v>
      </c>
      <c r="K3586" s="23" t="str">
        <f t="shared" si="55"/>
        <v>            "Name":"CN.TJN.UTI00.UTI00.FT.FT10002.TOT",</v>
      </c>
    </row>
    <row r="3587" spans="3:11" ht="16.5" hidden="1" x14ac:dyDescent="0.25">
      <c r="C3587" s="26" t="s">
        <v>234</v>
      </c>
      <c r="K3587" s="23" t="str">
        <f t="shared" si="55"/>
        <v>            "Path":null,</v>
      </c>
    </row>
    <row r="3588" spans="3:11" ht="16.5" hidden="1" x14ac:dyDescent="0.25">
      <c r="C3588" s="26" t="s">
        <v>183</v>
      </c>
      <c r="K3588" s="23" t="str">
        <f t="shared" si="55"/>
        <v>            "Data":null,</v>
      </c>
    </row>
    <row r="3589" spans="3:11" ht="16.5" hidden="1" x14ac:dyDescent="0.25">
      <c r="C3589" s="26" t="s">
        <v>182</v>
      </c>
      <c r="K3589" s="23" t="str">
        <f t="shared" si="55"/>
        <v>            "Message":"(-12011) PI Point not found '\\CHNAWSPIMSDAP\CN.TJN.UTI00.UTI00.FT.FT10002.TOT'."</v>
      </c>
    </row>
    <row r="3590" spans="3:11" ht="16.5" hidden="1" x14ac:dyDescent="0.25">
      <c r="C3590" s="26" t="s">
        <v>3609</v>
      </c>
      <c r="K3590" s="23" t="str">
        <f t="shared" si="55"/>
        <v>        },</v>
      </c>
    </row>
    <row r="3591" spans="3:11" ht="16.5" hidden="1" x14ac:dyDescent="0.25">
      <c r="C3591" s="26" t="s">
        <v>2639</v>
      </c>
      <c r="K3591" s="23" t="str">
        <f t="shared" si="55"/>
        <v>        {</v>
      </c>
    </row>
    <row r="3592" spans="3:11" ht="16.5" hidden="1" x14ac:dyDescent="0.25">
      <c r="C3592" s="26" t="s">
        <v>2640</v>
      </c>
      <c r="K3592" s="23" t="str">
        <f t="shared" si="55"/>
        <v>            "Name":"CN.TJN.REF00.PHY01.FT.FT721.TOT",</v>
      </c>
    </row>
    <row r="3593" spans="3:11" ht="16.5" hidden="1" x14ac:dyDescent="0.25">
      <c r="C3593" s="26" t="s">
        <v>3610</v>
      </c>
      <c r="K3593" s="23" t="str">
        <f t="shared" ref="K3593:K3656" si="56">C3597</f>
        <v>            "Path":"\\CHNAWSPIMSDAP\CN.TJN.REF00.PHY01.FT.FT721.TOT",</v>
      </c>
    </row>
    <row r="3594" spans="3:11" ht="16.5" hidden="1" x14ac:dyDescent="0.25">
      <c r="C3594" s="26" t="s">
        <v>183</v>
      </c>
      <c r="K3594" s="23" t="str">
        <f t="shared" si="56"/>
        <v>            "Data":{</v>
      </c>
    </row>
    <row r="3595" spans="3:11" ht="16.5" hidden="1" x14ac:dyDescent="0.25">
      <c r="C3595" s="26" t="s">
        <v>182</v>
      </c>
      <c r="K3595" s="23" t="str">
        <f t="shared" si="56"/>
        <v>                "IsGood":true,</v>
      </c>
    </row>
    <row r="3596" spans="3:11" ht="16.5" hidden="1" x14ac:dyDescent="0.25">
      <c r="C3596" s="26" t="s">
        <v>1817</v>
      </c>
      <c r="K3596" s="23" t="str">
        <f t="shared" si="56"/>
        <v>                "Status":"Good",</v>
      </c>
    </row>
    <row r="3597" spans="3:11" ht="16.5" hidden="1" x14ac:dyDescent="0.25">
      <c r="C3597" s="26" t="s">
        <v>1818</v>
      </c>
      <c r="K3597" s="23" t="str">
        <f t="shared" si="56"/>
        <v>                "Timestamp":"2023-08-26T05:59:40Z",</v>
      </c>
    </row>
    <row r="3598" spans="3:11" ht="16.5" hidden="1" x14ac:dyDescent="0.25">
      <c r="C3598" s="26" t="s">
        <v>230</v>
      </c>
      <c r="K3598" s="23" t="str">
        <f t="shared" si="56"/>
        <v>                "Value":612214.4,</v>
      </c>
    </row>
    <row r="3599" spans="3:11" ht="16.5" hidden="1" x14ac:dyDescent="0.25">
      <c r="C3599" s="26" t="s">
        <v>231</v>
      </c>
      <c r="K3599" s="23" t="str">
        <f t="shared" si="56"/>
        <v>                "UOM":null</v>
      </c>
    </row>
    <row r="3600" spans="3:11" ht="16.5" hidden="1" x14ac:dyDescent="0.25">
      <c r="C3600" s="26" t="s">
        <v>232</v>
      </c>
      <c r="K3600" s="23" t="str">
        <f t="shared" si="56"/>
        <v>            },</v>
      </c>
    </row>
    <row r="3601" spans="3:11" ht="16.5" hidden="1" x14ac:dyDescent="0.25">
      <c r="C3601" s="26" t="s">
        <v>1960</v>
      </c>
      <c r="K3601" s="23" t="str">
        <f t="shared" si="56"/>
        <v>            "Message":null</v>
      </c>
    </row>
    <row r="3602" spans="3:11" ht="16.5" hidden="1" x14ac:dyDescent="0.25">
      <c r="C3602" s="26" t="s">
        <v>1961</v>
      </c>
      <c r="K3602" s="23" t="str">
        <f t="shared" si="56"/>
        <v>        },</v>
      </c>
    </row>
    <row r="3603" spans="3:11" ht="16.5" hidden="1" x14ac:dyDescent="0.25">
      <c r="C3603" s="26" t="s">
        <v>233</v>
      </c>
      <c r="K3603" s="23" t="str">
        <f t="shared" si="56"/>
        <v>        {</v>
      </c>
    </row>
    <row r="3604" spans="3:11" ht="16.5" hidden="1" x14ac:dyDescent="0.25">
      <c r="C3604" s="26" t="s">
        <v>184</v>
      </c>
      <c r="K3604" s="23" t="str">
        <f t="shared" si="56"/>
        <v>            "Name":"CN.TJN.REF00.PHY02.FT.FT1913.TOT",</v>
      </c>
    </row>
    <row r="3605" spans="3:11" ht="16.5" hidden="1" x14ac:dyDescent="0.25">
      <c r="C3605" s="26" t="s">
        <v>234</v>
      </c>
      <c r="K3605" s="23" t="str">
        <f t="shared" si="56"/>
        <v>            "Path":"\\CHNAWSPIMSDAP\CN.TJN.REF00.PHY02.FT.FT1913.TOT",</v>
      </c>
    </row>
    <row r="3606" spans="3:11" ht="16.5" hidden="1" x14ac:dyDescent="0.25">
      <c r="C3606" s="26" t="s">
        <v>183</v>
      </c>
      <c r="K3606" s="23" t="str">
        <f t="shared" si="56"/>
        <v>            "Data":{</v>
      </c>
    </row>
    <row r="3607" spans="3:11" ht="16.5" hidden="1" x14ac:dyDescent="0.25">
      <c r="C3607" s="26" t="s">
        <v>182</v>
      </c>
      <c r="K3607" s="23" t="str">
        <f t="shared" si="56"/>
        <v>                "IsGood":true,</v>
      </c>
    </row>
    <row r="3608" spans="3:11" ht="16.5" hidden="1" x14ac:dyDescent="0.25">
      <c r="C3608" s="26" t="s">
        <v>1819</v>
      </c>
      <c r="K3608" s="23" t="str">
        <f t="shared" si="56"/>
        <v>                "Status":"Good",</v>
      </c>
    </row>
    <row r="3609" spans="3:11" ht="16.5" hidden="1" x14ac:dyDescent="0.25">
      <c r="C3609" s="26" t="s">
        <v>1820</v>
      </c>
      <c r="K3609" s="23" t="str">
        <f t="shared" si="56"/>
        <v>                "Timestamp":"2023-08-26T05:59:51Z",</v>
      </c>
    </row>
    <row r="3610" spans="3:11" ht="16.5" hidden="1" x14ac:dyDescent="0.25">
      <c r="C3610" s="26" t="s">
        <v>230</v>
      </c>
      <c r="K3610" s="23" t="str">
        <f t="shared" si="56"/>
        <v>                "Value":642975.5,</v>
      </c>
    </row>
    <row r="3611" spans="3:11" ht="16.5" hidden="1" x14ac:dyDescent="0.25">
      <c r="C3611" s="26" t="s">
        <v>231</v>
      </c>
      <c r="K3611" s="23" t="str">
        <f t="shared" si="56"/>
        <v>                "UOM":null</v>
      </c>
    </row>
    <row r="3612" spans="3:11" ht="16.5" hidden="1" x14ac:dyDescent="0.25">
      <c r="C3612" s="26" t="s">
        <v>232</v>
      </c>
      <c r="K3612" s="23" t="str">
        <f t="shared" si="56"/>
        <v>            },</v>
      </c>
    </row>
    <row r="3613" spans="3:11" ht="16.5" hidden="1" x14ac:dyDescent="0.25">
      <c r="C3613" s="26" t="s">
        <v>1923</v>
      </c>
      <c r="K3613" s="23" t="str">
        <f t="shared" si="56"/>
        <v>            "Message":null</v>
      </c>
    </row>
    <row r="3614" spans="3:11" ht="16.5" hidden="1" x14ac:dyDescent="0.25">
      <c r="C3614" s="26" t="s">
        <v>1962</v>
      </c>
      <c r="K3614" s="23" t="str">
        <f t="shared" si="56"/>
        <v>        },</v>
      </c>
    </row>
    <row r="3615" spans="3:11" ht="16.5" hidden="1" x14ac:dyDescent="0.25">
      <c r="C3615" s="26" t="s">
        <v>233</v>
      </c>
      <c r="K3615" s="23" t="str">
        <f t="shared" si="56"/>
        <v>        {</v>
      </c>
    </row>
    <row r="3616" spans="3:11" ht="16.5" hidden="1" x14ac:dyDescent="0.25">
      <c r="C3616" s="26" t="s">
        <v>184</v>
      </c>
      <c r="K3616" s="23" t="str">
        <f t="shared" si="56"/>
        <v>            "Name":"CN.TJN.REF00.PHY03.FT.FT1923.TOT",</v>
      </c>
    </row>
    <row r="3617" spans="3:11" ht="16.5" hidden="1" x14ac:dyDescent="0.25">
      <c r="C3617" s="26" t="s">
        <v>234</v>
      </c>
      <c r="K3617" s="23" t="str">
        <f t="shared" si="56"/>
        <v>            "Path":"\\CHNAWSPIMSDAP\CN.TJN.REF00.PHY03.FT.FT1923.TOT",</v>
      </c>
    </row>
    <row r="3618" spans="3:11" ht="16.5" hidden="1" x14ac:dyDescent="0.25">
      <c r="C3618" s="26" t="s">
        <v>183</v>
      </c>
      <c r="K3618" s="23" t="str">
        <f t="shared" si="56"/>
        <v>            "Data":{</v>
      </c>
    </row>
    <row r="3619" spans="3:11" ht="16.5" hidden="1" x14ac:dyDescent="0.25">
      <c r="C3619" s="26" t="s">
        <v>182</v>
      </c>
      <c r="K3619" s="23" t="str">
        <f t="shared" si="56"/>
        <v>                "IsGood":true,</v>
      </c>
    </row>
    <row r="3620" spans="3:11" ht="16.5" hidden="1" x14ac:dyDescent="0.25">
      <c r="C3620" s="26" t="s">
        <v>1821</v>
      </c>
      <c r="K3620" s="23" t="str">
        <f t="shared" si="56"/>
        <v>                "Status":"Good",</v>
      </c>
    </row>
    <row r="3621" spans="3:11" ht="16.5" hidden="1" x14ac:dyDescent="0.25">
      <c r="C3621" s="26" t="s">
        <v>1822</v>
      </c>
      <c r="K3621" s="23" t="str">
        <f t="shared" si="56"/>
        <v>                "Timestamp":"2023-08-26T05:59:55Z",</v>
      </c>
    </row>
    <row r="3622" spans="3:11" ht="16.5" hidden="1" x14ac:dyDescent="0.25">
      <c r="C3622" s="26" t="s">
        <v>230</v>
      </c>
      <c r="K3622" s="23" t="str">
        <f t="shared" si="56"/>
        <v>                "Value":1127046.5,</v>
      </c>
    </row>
    <row r="3623" spans="3:11" ht="16.5" hidden="1" x14ac:dyDescent="0.25">
      <c r="C3623" s="26" t="s">
        <v>231</v>
      </c>
      <c r="K3623" s="23" t="str">
        <f t="shared" si="56"/>
        <v>                "UOM":null</v>
      </c>
    </row>
    <row r="3624" spans="3:11" ht="16.5" hidden="1" x14ac:dyDescent="0.25">
      <c r="C3624" s="26" t="s">
        <v>232</v>
      </c>
      <c r="K3624" s="23" t="str">
        <f t="shared" si="56"/>
        <v>            },</v>
      </c>
    </row>
    <row r="3625" spans="3:11" ht="16.5" hidden="1" x14ac:dyDescent="0.25">
      <c r="C3625" s="26" t="s">
        <v>1913</v>
      </c>
      <c r="K3625" s="23" t="str">
        <f t="shared" si="56"/>
        <v>            "Message":null</v>
      </c>
    </row>
    <row r="3626" spans="3:11" ht="16.5" hidden="1" x14ac:dyDescent="0.25">
      <c r="C3626" s="26" t="s">
        <v>1963</v>
      </c>
      <c r="K3626" s="23" t="str">
        <f t="shared" si="56"/>
        <v>        },</v>
      </c>
    </row>
    <row r="3627" spans="3:11" ht="16.5" hidden="1" x14ac:dyDescent="0.25">
      <c r="C3627" s="26" t="s">
        <v>233</v>
      </c>
      <c r="K3627" s="23" t="str">
        <f t="shared" si="56"/>
        <v>        {</v>
      </c>
    </row>
    <row r="3628" spans="3:11" ht="16.5" hidden="1" x14ac:dyDescent="0.25">
      <c r="C3628" s="26" t="s">
        <v>184</v>
      </c>
      <c r="K3628" s="23" t="str">
        <f t="shared" si="56"/>
        <v>            "Name":"CN.TJN.SFO01.SER01.FT.FT_NA1.TOT",</v>
      </c>
    </row>
    <row r="3629" spans="3:11" ht="16.5" hidden="1" x14ac:dyDescent="0.25">
      <c r="C3629" s="26" t="s">
        <v>234</v>
      </c>
      <c r="K3629" s="23" t="str">
        <f t="shared" si="56"/>
        <v>            "Path":"\\CHNAWSPIMSDAP\CN.TJN.SFO01.SER01.FT.FT_NA1.TOT",</v>
      </c>
    </row>
    <row r="3630" spans="3:11" ht="16.5" hidden="1" x14ac:dyDescent="0.25">
      <c r="C3630" s="26" t="s">
        <v>183</v>
      </c>
      <c r="K3630" s="23" t="str">
        <f t="shared" si="56"/>
        <v>            "Data":{</v>
      </c>
    </row>
    <row r="3631" spans="3:11" ht="16.5" hidden="1" x14ac:dyDescent="0.25">
      <c r="C3631" s="26" t="s">
        <v>182</v>
      </c>
      <c r="K3631" s="23" t="str">
        <f t="shared" si="56"/>
        <v>                "IsGood":true,</v>
      </c>
    </row>
    <row r="3632" spans="3:11" ht="16.5" hidden="1" x14ac:dyDescent="0.25">
      <c r="C3632" s="26" t="s">
        <v>1823</v>
      </c>
      <c r="K3632" s="23" t="str">
        <f t="shared" si="56"/>
        <v>                "Status":"Good",</v>
      </c>
    </row>
    <row r="3633" spans="3:11" ht="16.5" hidden="1" x14ac:dyDescent="0.25">
      <c r="C3633" s="26" t="s">
        <v>1824</v>
      </c>
      <c r="K3633" s="23" t="str">
        <f t="shared" si="56"/>
        <v>                "Timestamp":"2023-08-26T05:52:59Z",</v>
      </c>
    </row>
    <row r="3634" spans="3:11" ht="16.5" hidden="1" x14ac:dyDescent="0.25">
      <c r="C3634" s="26" t="s">
        <v>230</v>
      </c>
      <c r="K3634" s="23" t="str">
        <f t="shared" si="56"/>
        <v>                "Value":170.202621,</v>
      </c>
    </row>
    <row r="3635" spans="3:11" ht="16.5" hidden="1" x14ac:dyDescent="0.25">
      <c r="C3635" s="26" t="s">
        <v>231</v>
      </c>
      <c r="K3635" s="23" t="str">
        <f t="shared" si="56"/>
        <v>                "UOM":null</v>
      </c>
    </row>
    <row r="3636" spans="3:11" ht="16.5" hidden="1" x14ac:dyDescent="0.25">
      <c r="C3636" s="26" t="s">
        <v>232</v>
      </c>
      <c r="K3636" s="23" t="str">
        <f t="shared" si="56"/>
        <v>            },</v>
      </c>
    </row>
    <row r="3637" spans="3:11" ht="16.5" hidden="1" x14ac:dyDescent="0.25">
      <c r="C3637" s="26" t="s">
        <v>1964</v>
      </c>
      <c r="K3637" s="23" t="str">
        <f t="shared" si="56"/>
        <v>            "Message":null</v>
      </c>
    </row>
    <row r="3638" spans="3:11" ht="16.5" hidden="1" x14ac:dyDescent="0.25">
      <c r="C3638" s="26" t="s">
        <v>1965</v>
      </c>
      <c r="K3638" s="23" t="str">
        <f t="shared" si="56"/>
        <v>        },</v>
      </c>
    </row>
    <row r="3639" spans="3:11" ht="16.5" hidden="1" x14ac:dyDescent="0.25">
      <c r="C3639" s="26" t="s">
        <v>233</v>
      </c>
      <c r="K3639" s="23" t="str">
        <f t="shared" si="56"/>
        <v>        {</v>
      </c>
    </row>
    <row r="3640" spans="3:11" ht="16.5" hidden="1" x14ac:dyDescent="0.25">
      <c r="C3640" s="26" t="s">
        <v>184</v>
      </c>
      <c r="K3640" s="23" t="str">
        <f t="shared" si="56"/>
        <v>            "Name":"CN.TJN.SFO07.IEF02.FT.FT_NA2.TOT",</v>
      </c>
    </row>
    <row r="3641" spans="3:11" ht="16.5" hidden="1" x14ac:dyDescent="0.25">
      <c r="C3641" s="26" t="s">
        <v>234</v>
      </c>
      <c r="K3641" s="23" t="str">
        <f t="shared" si="56"/>
        <v>            "Path":"\\CHNAWSPIMSDAP\CN.TJN.SFO07.IEF02.FT.FT_NA2.TOT",</v>
      </c>
    </row>
    <row r="3642" spans="3:11" ht="16.5" hidden="1" x14ac:dyDescent="0.25">
      <c r="C3642" s="26" t="s">
        <v>183</v>
      </c>
      <c r="K3642" s="23" t="str">
        <f t="shared" si="56"/>
        <v>            "Data":{</v>
      </c>
    </row>
    <row r="3643" spans="3:11" ht="16.5" hidden="1" x14ac:dyDescent="0.25">
      <c r="C3643" s="26" t="s">
        <v>182</v>
      </c>
      <c r="K3643" s="23" t="str">
        <f t="shared" si="56"/>
        <v>                "IsGood":true,</v>
      </c>
    </row>
    <row r="3644" spans="3:11" ht="16.5" hidden="1" x14ac:dyDescent="0.25">
      <c r="C3644" s="26" t="s">
        <v>1825</v>
      </c>
      <c r="K3644" s="23" t="str">
        <f t="shared" si="56"/>
        <v>                "Status":"Good",</v>
      </c>
    </row>
    <row r="3645" spans="3:11" ht="16.5" hidden="1" x14ac:dyDescent="0.25">
      <c r="C3645" s="26" t="s">
        <v>1826</v>
      </c>
      <c r="K3645" s="23" t="str">
        <f t="shared" si="56"/>
        <v>                "Timestamp":"2023-08-24T02:18:54Z",</v>
      </c>
    </row>
    <row r="3646" spans="3:11" ht="16.5" hidden="1" x14ac:dyDescent="0.25">
      <c r="C3646" s="26" t="s">
        <v>230</v>
      </c>
      <c r="K3646" s="23" t="str">
        <f t="shared" si="56"/>
        <v>                "Value":21.6709728,</v>
      </c>
    </row>
    <row r="3647" spans="3:11" ht="16.5" hidden="1" x14ac:dyDescent="0.25">
      <c r="C3647" s="26" t="s">
        <v>231</v>
      </c>
      <c r="K3647" s="23" t="str">
        <f t="shared" si="56"/>
        <v>                "UOM":null</v>
      </c>
    </row>
    <row r="3648" spans="3:11" ht="16.5" hidden="1" x14ac:dyDescent="0.25">
      <c r="C3648" s="26" t="s">
        <v>232</v>
      </c>
      <c r="K3648" s="23" t="str">
        <f t="shared" si="56"/>
        <v>            },</v>
      </c>
    </row>
    <row r="3649" spans="3:11" ht="16.5" hidden="1" x14ac:dyDescent="0.25">
      <c r="C3649" s="26" t="s">
        <v>1966</v>
      </c>
      <c r="K3649" s="23" t="str">
        <f t="shared" si="56"/>
        <v>            "Message":null</v>
      </c>
    </row>
    <row r="3650" spans="3:11" ht="16.5" hidden="1" x14ac:dyDescent="0.25">
      <c r="C3650" s="26" t="s">
        <v>1967</v>
      </c>
      <c r="K3650" s="23" t="str">
        <f t="shared" si="56"/>
        <v>        },</v>
      </c>
    </row>
    <row r="3651" spans="3:11" ht="16.5" hidden="1" x14ac:dyDescent="0.25">
      <c r="C3651" s="26" t="s">
        <v>233</v>
      </c>
      <c r="K3651" s="23" t="str">
        <f t="shared" si="56"/>
        <v>        {</v>
      </c>
    </row>
    <row r="3652" spans="3:11" ht="16.5" hidden="1" x14ac:dyDescent="0.25">
      <c r="C3652" s="26" t="s">
        <v>184</v>
      </c>
      <c r="K3652" s="23" t="str">
        <f t="shared" si="56"/>
        <v>            "Name":"CN.TJN.UTI00.UTI00.FT.FT10003.TOT",</v>
      </c>
    </row>
    <row r="3653" spans="3:11" ht="16.5" hidden="1" x14ac:dyDescent="0.25">
      <c r="C3653" s="26" t="s">
        <v>234</v>
      </c>
      <c r="K3653" s="23" t="str">
        <f t="shared" si="56"/>
        <v>            "Path":null,</v>
      </c>
    </row>
    <row r="3654" spans="3:11" ht="16.5" hidden="1" x14ac:dyDescent="0.25">
      <c r="C3654" s="26" t="s">
        <v>183</v>
      </c>
      <c r="K3654" s="23" t="str">
        <f t="shared" si="56"/>
        <v>            "Data":null,</v>
      </c>
    </row>
    <row r="3655" spans="3:11" ht="16.5" hidden="1" x14ac:dyDescent="0.25">
      <c r="C3655" s="26" t="s">
        <v>182</v>
      </c>
      <c r="K3655" s="23" t="str">
        <f t="shared" si="56"/>
        <v>            "Message":"(-12011) PI Point not found '\\CHNAWSPIMSDAP\CN.TJN.UTI00.UTI00.FT.FT10003.TOT'."</v>
      </c>
    </row>
    <row r="3656" spans="3:11" ht="16.5" hidden="1" x14ac:dyDescent="0.25">
      <c r="C3656" s="26" t="s">
        <v>3611</v>
      </c>
      <c r="K3656" s="23" t="str">
        <f t="shared" si="56"/>
        <v>        },</v>
      </c>
    </row>
    <row r="3657" spans="3:11" ht="16.5" hidden="1" x14ac:dyDescent="0.25">
      <c r="C3657" s="26" t="s">
        <v>2639</v>
      </c>
      <c r="K3657" s="23" t="str">
        <f t="shared" ref="K3657:K3720" si="57">C3661</f>
        <v>        {</v>
      </c>
    </row>
    <row r="3658" spans="3:11" ht="16.5" hidden="1" x14ac:dyDescent="0.25">
      <c r="C3658" s="26" t="s">
        <v>2640</v>
      </c>
      <c r="K3658" s="23" t="str">
        <f t="shared" si="57"/>
        <v>            "Name":"CN.TJN.UTI00.UTI00.FT.FT10004.TOT",</v>
      </c>
    </row>
    <row r="3659" spans="3:11" ht="16.5" hidden="1" x14ac:dyDescent="0.25">
      <c r="C3659" s="26" t="s">
        <v>3612</v>
      </c>
      <c r="K3659" s="23" t="str">
        <f t="shared" si="57"/>
        <v>            "Path":null,</v>
      </c>
    </row>
    <row r="3660" spans="3:11" ht="16.5" hidden="1" x14ac:dyDescent="0.25">
      <c r="C3660" s="26" t="s">
        <v>183</v>
      </c>
      <c r="K3660" s="23" t="str">
        <f t="shared" si="57"/>
        <v>            "Data":null,</v>
      </c>
    </row>
    <row r="3661" spans="3:11" ht="16.5" hidden="1" x14ac:dyDescent="0.25">
      <c r="C3661" s="26" t="s">
        <v>182</v>
      </c>
      <c r="K3661" s="23" t="str">
        <f t="shared" si="57"/>
        <v>            "Message":"(-12011) PI Point not found '\\CHNAWSPIMSDAP\CN.TJN.UTI00.UTI00.FT.FT10004.TOT'."</v>
      </c>
    </row>
    <row r="3662" spans="3:11" ht="16.5" hidden="1" x14ac:dyDescent="0.25">
      <c r="C3662" s="26" t="s">
        <v>3613</v>
      </c>
      <c r="K3662" s="23" t="str">
        <f t="shared" si="57"/>
        <v>        },</v>
      </c>
    </row>
    <row r="3663" spans="3:11" ht="16.5" hidden="1" x14ac:dyDescent="0.25">
      <c r="C3663" s="26" t="s">
        <v>2639</v>
      </c>
      <c r="K3663" s="23" t="str">
        <f t="shared" si="57"/>
        <v>        {</v>
      </c>
    </row>
    <row r="3664" spans="3:11" ht="16.5" hidden="1" x14ac:dyDescent="0.25">
      <c r="C3664" s="26" t="s">
        <v>2640</v>
      </c>
      <c r="K3664" s="23" t="str">
        <f t="shared" si="57"/>
        <v>            "Name":"CN.TJN.UTI00.UTI00.FT.FT10005.TOT",</v>
      </c>
    </row>
    <row r="3665" spans="3:11" ht="16.5" hidden="1" x14ac:dyDescent="0.25">
      <c r="C3665" s="26" t="s">
        <v>3614</v>
      </c>
      <c r="K3665" s="23" t="str">
        <f t="shared" si="57"/>
        <v>            "Path":null,</v>
      </c>
    </row>
    <row r="3666" spans="3:11" ht="16.5" hidden="1" x14ac:dyDescent="0.25">
      <c r="C3666" s="26" t="s">
        <v>183</v>
      </c>
      <c r="K3666" s="23" t="str">
        <f t="shared" si="57"/>
        <v>            "Data":null,</v>
      </c>
    </row>
    <row r="3667" spans="3:11" ht="16.5" hidden="1" x14ac:dyDescent="0.25">
      <c r="C3667" s="26" t="s">
        <v>182</v>
      </c>
      <c r="K3667" s="23" t="str">
        <f t="shared" si="57"/>
        <v>            "Message":"(-12011) PI Point not found '\\CHNAWSPIMSDAP\CN.TJN.UTI00.UTI00.FT.FT10005.TOT'."</v>
      </c>
    </row>
    <row r="3668" spans="3:11" ht="16.5" hidden="1" x14ac:dyDescent="0.25">
      <c r="C3668" s="26" t="s">
        <v>3615</v>
      </c>
      <c r="K3668" s="23" t="str">
        <f t="shared" si="57"/>
        <v>        },</v>
      </c>
    </row>
    <row r="3669" spans="3:11" ht="16.5" hidden="1" x14ac:dyDescent="0.25">
      <c r="C3669" s="26" t="s">
        <v>2639</v>
      </c>
      <c r="K3669" s="23" t="str">
        <f t="shared" si="57"/>
        <v>        {</v>
      </c>
    </row>
    <row r="3670" spans="3:11" ht="16.5" hidden="1" x14ac:dyDescent="0.25">
      <c r="C3670" s="26" t="s">
        <v>2640</v>
      </c>
      <c r="K3670" s="23" t="str">
        <f t="shared" si="57"/>
        <v>            "Name":"CN.TJN.REF00.PHY01.FT.FT101.TOT",</v>
      </c>
    </row>
    <row r="3671" spans="3:11" ht="16.5" hidden="1" x14ac:dyDescent="0.25">
      <c r="C3671" s="26" t="s">
        <v>3616</v>
      </c>
      <c r="K3671" s="23" t="str">
        <f t="shared" si="57"/>
        <v>            "Path":"\\CHNAWSPIMSDAP\CN.TJN.REF00.PHY01.FT.FT101.TOT",</v>
      </c>
    </row>
    <row r="3672" spans="3:11" ht="16.5" hidden="1" x14ac:dyDescent="0.25">
      <c r="C3672" s="26" t="s">
        <v>183</v>
      </c>
      <c r="K3672" s="23" t="str">
        <f t="shared" si="57"/>
        <v>            "Data":{</v>
      </c>
    </row>
    <row r="3673" spans="3:11" ht="16.5" hidden="1" x14ac:dyDescent="0.25">
      <c r="C3673" s="26" t="s">
        <v>182</v>
      </c>
      <c r="K3673" s="23" t="str">
        <f t="shared" si="57"/>
        <v>                "IsGood":true,</v>
      </c>
    </row>
    <row r="3674" spans="3:11" ht="16.5" hidden="1" x14ac:dyDescent="0.25">
      <c r="C3674" s="26" t="s">
        <v>1827</v>
      </c>
      <c r="K3674" s="23" t="str">
        <f t="shared" si="57"/>
        <v>                "Status":"Good",</v>
      </c>
    </row>
    <row r="3675" spans="3:11" ht="16.5" hidden="1" x14ac:dyDescent="0.25">
      <c r="C3675" s="26" t="s">
        <v>1828</v>
      </c>
      <c r="K3675" s="23" t="str">
        <f t="shared" si="57"/>
        <v>                "Timestamp":"2023-08-26T05:59:00Z",</v>
      </c>
    </row>
    <row r="3676" spans="3:11" ht="16.5" hidden="1" x14ac:dyDescent="0.25">
      <c r="C3676" s="26" t="s">
        <v>230</v>
      </c>
      <c r="K3676" s="23" t="str">
        <f t="shared" si="57"/>
        <v>                "Value":68032.2,</v>
      </c>
    </row>
    <row r="3677" spans="3:11" ht="16.5" hidden="1" x14ac:dyDescent="0.25">
      <c r="C3677" s="26" t="s">
        <v>231</v>
      </c>
      <c r="K3677" s="23" t="str">
        <f t="shared" si="57"/>
        <v>                "UOM":null</v>
      </c>
    </row>
    <row r="3678" spans="3:11" ht="16.5" hidden="1" x14ac:dyDescent="0.25">
      <c r="C3678" s="26" t="s">
        <v>232</v>
      </c>
      <c r="K3678" s="23" t="str">
        <f t="shared" si="57"/>
        <v>            },</v>
      </c>
    </row>
    <row r="3679" spans="3:11" ht="16.5" hidden="1" x14ac:dyDescent="0.25">
      <c r="C3679" s="26" t="s">
        <v>1968</v>
      </c>
      <c r="K3679" s="23" t="str">
        <f t="shared" si="57"/>
        <v>            "Message":null</v>
      </c>
    </row>
    <row r="3680" spans="3:11" ht="16.5" hidden="1" x14ac:dyDescent="0.25">
      <c r="C3680" s="26" t="s">
        <v>1969</v>
      </c>
      <c r="K3680" s="23" t="str">
        <f t="shared" si="57"/>
        <v>        },</v>
      </c>
    </row>
    <row r="3681" spans="3:11" ht="16.5" hidden="1" x14ac:dyDescent="0.25">
      <c r="C3681" s="26" t="s">
        <v>233</v>
      </c>
      <c r="K3681" s="23" t="str">
        <f t="shared" si="57"/>
        <v>        {</v>
      </c>
    </row>
    <row r="3682" spans="3:11" ht="16.5" hidden="1" x14ac:dyDescent="0.25">
      <c r="C3682" s="26" t="s">
        <v>184</v>
      </c>
      <c r="K3682" s="23" t="str">
        <f t="shared" si="57"/>
        <v>            "Name":"CN.TJN.REF00.PHY02.FT.FT1914.TOT",</v>
      </c>
    </row>
    <row r="3683" spans="3:11" ht="16.5" hidden="1" x14ac:dyDescent="0.25">
      <c r="C3683" s="26" t="s">
        <v>234</v>
      </c>
      <c r="K3683" s="23" t="str">
        <f t="shared" si="57"/>
        <v>            "Path":"\\CHNAWSPIMSDAP\CN.TJN.REF00.PHY02.FT.FT1914.TOT",</v>
      </c>
    </row>
    <row r="3684" spans="3:11" ht="16.5" hidden="1" x14ac:dyDescent="0.25">
      <c r="C3684" s="26" t="s">
        <v>183</v>
      </c>
      <c r="K3684" s="23" t="str">
        <f t="shared" si="57"/>
        <v>            "Data":{</v>
      </c>
    </row>
    <row r="3685" spans="3:11" ht="16.5" hidden="1" x14ac:dyDescent="0.25">
      <c r="C3685" s="26" t="s">
        <v>182</v>
      </c>
      <c r="K3685" s="23" t="str">
        <f t="shared" si="57"/>
        <v>                "IsGood":true,</v>
      </c>
    </row>
    <row r="3686" spans="3:11" ht="16.5" hidden="1" x14ac:dyDescent="0.25">
      <c r="C3686" s="26" t="s">
        <v>1829</v>
      </c>
      <c r="K3686" s="23" t="str">
        <f t="shared" si="57"/>
        <v>                "Status":"Good",</v>
      </c>
    </row>
    <row r="3687" spans="3:11" ht="16.5" hidden="1" x14ac:dyDescent="0.25">
      <c r="C3687" s="26" t="s">
        <v>1830</v>
      </c>
      <c r="K3687" s="23" t="str">
        <f t="shared" si="57"/>
        <v>                "Timestamp":"2023-08-26T05:59:11Z",</v>
      </c>
    </row>
    <row r="3688" spans="3:11" ht="16.5" hidden="1" x14ac:dyDescent="0.25">
      <c r="C3688" s="26" t="s">
        <v>230</v>
      </c>
      <c r="K3688" s="23" t="str">
        <f t="shared" si="57"/>
        <v>                "Value":29361.8,</v>
      </c>
    </row>
    <row r="3689" spans="3:11" ht="16.5" hidden="1" x14ac:dyDescent="0.25">
      <c r="C3689" s="26" t="s">
        <v>231</v>
      </c>
      <c r="K3689" s="23" t="str">
        <f t="shared" si="57"/>
        <v>                "UOM":null</v>
      </c>
    </row>
    <row r="3690" spans="3:11" ht="16.5" hidden="1" x14ac:dyDescent="0.25">
      <c r="C3690" s="26" t="s">
        <v>232</v>
      </c>
      <c r="K3690" s="23" t="str">
        <f t="shared" si="57"/>
        <v>            },</v>
      </c>
    </row>
    <row r="3691" spans="3:11" ht="16.5" hidden="1" x14ac:dyDescent="0.25">
      <c r="C3691" s="26" t="s">
        <v>1970</v>
      </c>
      <c r="K3691" s="23" t="str">
        <f t="shared" si="57"/>
        <v>            "Message":null</v>
      </c>
    </row>
    <row r="3692" spans="3:11" ht="16.5" hidden="1" x14ac:dyDescent="0.25">
      <c r="C3692" s="26" t="s">
        <v>1971</v>
      </c>
      <c r="K3692" s="23" t="str">
        <f t="shared" si="57"/>
        <v>        },</v>
      </c>
    </row>
    <row r="3693" spans="3:11" ht="16.5" hidden="1" x14ac:dyDescent="0.25">
      <c r="C3693" s="26" t="s">
        <v>233</v>
      </c>
      <c r="K3693" s="23" t="str">
        <f t="shared" si="57"/>
        <v>        {</v>
      </c>
    </row>
    <row r="3694" spans="3:11" ht="16.5" hidden="1" x14ac:dyDescent="0.25">
      <c r="C3694" s="26" t="s">
        <v>184</v>
      </c>
      <c r="K3694" s="23" t="str">
        <f t="shared" si="57"/>
        <v>            "Name":"CN.TJN.REF00.PHY03.FT.FT1924.TOT",</v>
      </c>
    </row>
    <row r="3695" spans="3:11" ht="16.5" hidden="1" x14ac:dyDescent="0.25">
      <c r="C3695" s="26" t="s">
        <v>234</v>
      </c>
      <c r="K3695" s="23" t="str">
        <f t="shared" si="57"/>
        <v>            "Path":"\\CHNAWSPIMSDAP\CN.TJN.REF00.PHY03.FT.FT1924.TOT",</v>
      </c>
    </row>
    <row r="3696" spans="3:11" ht="16.5" hidden="1" x14ac:dyDescent="0.25">
      <c r="C3696" s="26" t="s">
        <v>183</v>
      </c>
      <c r="K3696" s="23" t="str">
        <f t="shared" si="57"/>
        <v>            "Data":{</v>
      </c>
    </row>
    <row r="3697" spans="3:11" ht="16.5" hidden="1" x14ac:dyDescent="0.25">
      <c r="C3697" s="26" t="s">
        <v>182</v>
      </c>
      <c r="K3697" s="23" t="str">
        <f t="shared" si="57"/>
        <v>                "IsGood":true,</v>
      </c>
    </row>
    <row r="3698" spans="3:11" ht="16.5" hidden="1" x14ac:dyDescent="0.25">
      <c r="C3698" s="26" t="s">
        <v>1831</v>
      </c>
      <c r="K3698" s="23" t="str">
        <f t="shared" si="57"/>
        <v>                "Status":"Good",</v>
      </c>
    </row>
    <row r="3699" spans="3:11" ht="16.5" hidden="1" x14ac:dyDescent="0.25">
      <c r="C3699" s="26" t="s">
        <v>1832</v>
      </c>
      <c r="K3699" s="23" t="str">
        <f t="shared" si="57"/>
        <v>                "Timestamp":"2023-08-25T04:52:35Z",</v>
      </c>
    </row>
    <row r="3700" spans="3:11" ht="16.5" hidden="1" x14ac:dyDescent="0.25">
      <c r="C3700" s="26" t="s">
        <v>230</v>
      </c>
      <c r="K3700" s="23" t="str">
        <f t="shared" si="57"/>
        <v>                "Value":0.1,</v>
      </c>
    </row>
    <row r="3701" spans="3:11" ht="16.5" hidden="1" x14ac:dyDescent="0.25">
      <c r="C3701" s="26" t="s">
        <v>231</v>
      </c>
      <c r="K3701" s="23" t="str">
        <f t="shared" si="57"/>
        <v>                "UOM":null</v>
      </c>
    </row>
    <row r="3702" spans="3:11" ht="16.5" hidden="1" x14ac:dyDescent="0.25">
      <c r="C3702" s="26" t="s">
        <v>232</v>
      </c>
      <c r="K3702" s="23" t="str">
        <f t="shared" si="57"/>
        <v>            },</v>
      </c>
    </row>
    <row r="3703" spans="3:11" ht="16.5" hidden="1" x14ac:dyDescent="0.25">
      <c r="C3703" s="26" t="s">
        <v>1833</v>
      </c>
      <c r="K3703" s="23" t="str">
        <f t="shared" si="57"/>
        <v>            "Message":null</v>
      </c>
    </row>
    <row r="3704" spans="3:11" ht="16.5" hidden="1" x14ac:dyDescent="0.25">
      <c r="C3704" s="26" t="s">
        <v>1834</v>
      </c>
      <c r="K3704" s="23" t="str">
        <f t="shared" si="57"/>
        <v>        },</v>
      </c>
    </row>
    <row r="3705" spans="3:11" ht="16.5" hidden="1" x14ac:dyDescent="0.25">
      <c r="C3705" s="26" t="s">
        <v>233</v>
      </c>
      <c r="K3705" s="23" t="str">
        <f t="shared" si="57"/>
        <v>        {</v>
      </c>
    </row>
    <row r="3706" spans="3:11" ht="16.5" hidden="1" x14ac:dyDescent="0.25">
      <c r="C3706" s="26" t="s">
        <v>184</v>
      </c>
      <c r="K3706" s="23" t="str">
        <f t="shared" si="57"/>
        <v>            "Name":"CN.TJN.REF00.FRC01.FT.FT1942.TOT",</v>
      </c>
    </row>
    <row r="3707" spans="3:11" ht="16.5" hidden="1" x14ac:dyDescent="0.25">
      <c r="C3707" s="26" t="s">
        <v>234</v>
      </c>
      <c r="K3707" s="23" t="str">
        <f t="shared" si="57"/>
        <v>            "Path":"\\CHNAWSPIMSDAP\CN.TJN.REF00.FRC01.FT.FT1942.TOT",</v>
      </c>
    </row>
    <row r="3708" spans="3:11" ht="16.5" hidden="1" x14ac:dyDescent="0.25">
      <c r="C3708" s="26" t="s">
        <v>183</v>
      </c>
      <c r="K3708" s="23" t="str">
        <f t="shared" si="57"/>
        <v>            "Data":{</v>
      </c>
    </row>
    <row r="3709" spans="3:11" ht="16.5" hidden="1" x14ac:dyDescent="0.25">
      <c r="C3709" s="26" t="s">
        <v>182</v>
      </c>
      <c r="K3709" s="23" t="str">
        <f t="shared" si="57"/>
        <v>                "IsGood":true,</v>
      </c>
    </row>
    <row r="3710" spans="3:11" ht="16.5" hidden="1" x14ac:dyDescent="0.25">
      <c r="C3710" s="26" t="s">
        <v>1835</v>
      </c>
      <c r="K3710" s="23" t="str">
        <f t="shared" si="57"/>
        <v>                "Status":"Good",</v>
      </c>
    </row>
    <row r="3711" spans="3:11" ht="16.5" hidden="1" x14ac:dyDescent="0.25">
      <c r="C3711" s="26" t="s">
        <v>1836</v>
      </c>
      <c r="K3711" s="23" t="str">
        <f t="shared" si="57"/>
        <v>                "Timestamp":"2023-08-26T05:57:37Z",</v>
      </c>
    </row>
    <row r="3712" spans="3:11" ht="16.5" hidden="1" x14ac:dyDescent="0.25">
      <c r="C3712" s="26" t="s">
        <v>230</v>
      </c>
      <c r="K3712" s="23" t="str">
        <f t="shared" si="57"/>
        <v>                "Value":6254,</v>
      </c>
    </row>
    <row r="3713" spans="3:11" ht="16.5" hidden="1" x14ac:dyDescent="0.25">
      <c r="C3713" s="26" t="s">
        <v>231</v>
      </c>
      <c r="K3713" s="23" t="str">
        <f t="shared" si="57"/>
        <v>                "UOM":null</v>
      </c>
    </row>
    <row r="3714" spans="3:11" ht="16.5" hidden="1" x14ac:dyDescent="0.25">
      <c r="C3714" s="26" t="s">
        <v>232</v>
      </c>
      <c r="K3714" s="23" t="str">
        <f t="shared" si="57"/>
        <v>            },</v>
      </c>
    </row>
    <row r="3715" spans="3:11" ht="16.5" hidden="1" x14ac:dyDescent="0.25">
      <c r="C3715" s="26" t="s">
        <v>1972</v>
      </c>
      <c r="K3715" s="23" t="str">
        <f t="shared" si="57"/>
        <v>            "Message":null</v>
      </c>
    </row>
    <row r="3716" spans="3:11" ht="16.5" hidden="1" x14ac:dyDescent="0.25">
      <c r="C3716" s="26" t="s">
        <v>1973</v>
      </c>
      <c r="K3716" s="23" t="str">
        <f t="shared" si="57"/>
        <v>        },</v>
      </c>
    </row>
    <row r="3717" spans="3:11" ht="16.5" hidden="1" x14ac:dyDescent="0.25">
      <c r="C3717" s="26" t="s">
        <v>233</v>
      </c>
      <c r="K3717" s="23" t="str">
        <f t="shared" si="57"/>
        <v>        {</v>
      </c>
    </row>
    <row r="3718" spans="3:11" ht="16.5" hidden="1" x14ac:dyDescent="0.25">
      <c r="C3718" s="26" t="s">
        <v>184</v>
      </c>
      <c r="K3718" s="23" t="str">
        <f t="shared" si="57"/>
        <v>            "Name":"CN.TJN.REF00.FRC02.FT.FT1951.TOT",</v>
      </c>
    </row>
    <row r="3719" spans="3:11" ht="16.5" hidden="1" x14ac:dyDescent="0.25">
      <c r="C3719" s="26" t="s">
        <v>234</v>
      </c>
      <c r="K3719" s="23" t="str">
        <f t="shared" si="57"/>
        <v>            "Path":"\\CHNAWSPIMSDAP\CN.TJN.REF00.FRC02.FT.FT1951.TOT",</v>
      </c>
    </row>
    <row r="3720" spans="3:11" ht="16.5" hidden="1" x14ac:dyDescent="0.25">
      <c r="C3720" s="26" t="s">
        <v>183</v>
      </c>
      <c r="K3720" s="23" t="str">
        <f t="shared" si="57"/>
        <v>            "Data":{</v>
      </c>
    </row>
    <row r="3721" spans="3:11" ht="16.5" hidden="1" x14ac:dyDescent="0.25">
      <c r="C3721" s="26" t="s">
        <v>182</v>
      </c>
      <c r="K3721" s="23" t="str">
        <f t="shared" ref="K3721:K3784" si="58">C3725</f>
        <v>                "IsGood":true,</v>
      </c>
    </row>
    <row r="3722" spans="3:11" ht="16.5" hidden="1" x14ac:dyDescent="0.25">
      <c r="C3722" s="26" t="s">
        <v>1837</v>
      </c>
      <c r="K3722" s="23" t="str">
        <f t="shared" si="58"/>
        <v>                "Status":"Good",</v>
      </c>
    </row>
    <row r="3723" spans="3:11" ht="16.5" hidden="1" x14ac:dyDescent="0.25">
      <c r="C3723" s="26" t="s">
        <v>1838</v>
      </c>
      <c r="K3723" s="23" t="str">
        <f t="shared" si="58"/>
        <v>                "Timestamp":"2023-08-26T05:57:44Z",</v>
      </c>
    </row>
    <row r="3724" spans="3:11" ht="16.5" hidden="1" x14ac:dyDescent="0.25">
      <c r="C3724" s="26" t="s">
        <v>230</v>
      </c>
      <c r="K3724" s="23" t="str">
        <f t="shared" si="58"/>
        <v>                "Value":7303.3,</v>
      </c>
    </row>
    <row r="3725" spans="3:11" ht="16.5" hidden="1" x14ac:dyDescent="0.25">
      <c r="C3725" s="26" t="s">
        <v>231</v>
      </c>
      <c r="K3725" s="23" t="str">
        <f t="shared" si="58"/>
        <v>                "UOM":null</v>
      </c>
    </row>
    <row r="3726" spans="3:11" ht="16.5" hidden="1" x14ac:dyDescent="0.25">
      <c r="C3726" s="26" t="s">
        <v>232</v>
      </c>
      <c r="K3726" s="23" t="str">
        <f t="shared" si="58"/>
        <v>            },</v>
      </c>
    </row>
    <row r="3727" spans="3:11" ht="16.5" hidden="1" x14ac:dyDescent="0.25">
      <c r="C3727" s="26" t="s">
        <v>1974</v>
      </c>
      <c r="K3727" s="23" t="str">
        <f t="shared" si="58"/>
        <v>            "Message":null</v>
      </c>
    </row>
    <row r="3728" spans="3:11" ht="16.5" hidden="1" x14ac:dyDescent="0.25">
      <c r="C3728" s="26" t="s">
        <v>1975</v>
      </c>
      <c r="K3728" s="23" t="str">
        <f t="shared" si="58"/>
        <v>        },</v>
      </c>
    </row>
    <row r="3729" spans="3:11" ht="16.5" hidden="1" x14ac:dyDescent="0.25">
      <c r="C3729" s="26" t="s">
        <v>233</v>
      </c>
      <c r="K3729" s="23" t="str">
        <f t="shared" si="58"/>
        <v>        {</v>
      </c>
    </row>
    <row r="3730" spans="3:11" ht="16.5" hidden="1" x14ac:dyDescent="0.25">
      <c r="C3730" s="26" t="s">
        <v>184</v>
      </c>
      <c r="K3730" s="23" t="str">
        <f t="shared" si="58"/>
        <v>            "Name":"CN.TJN.SFO90.TEX03.FT.FTWATER01.TOT",</v>
      </c>
    </row>
    <row r="3731" spans="3:11" ht="16.5" hidden="1" x14ac:dyDescent="0.25">
      <c r="C3731" s="26" t="s">
        <v>234</v>
      </c>
      <c r="K3731" s="23" t="str">
        <f t="shared" si="58"/>
        <v>            "Path":"\\CHNAWSPIMSDAP\CN.TJN.SFO90.TEX03.FT.FTWATER01.TOT",</v>
      </c>
    </row>
    <row r="3732" spans="3:11" ht="16.5" hidden="1" x14ac:dyDescent="0.25">
      <c r="C3732" s="26" t="s">
        <v>183</v>
      </c>
      <c r="K3732" s="23" t="str">
        <f t="shared" si="58"/>
        <v>            "Data":{</v>
      </c>
    </row>
    <row r="3733" spans="3:11" ht="16.5" hidden="1" x14ac:dyDescent="0.25">
      <c r="C3733" s="26" t="s">
        <v>182</v>
      </c>
      <c r="K3733" s="23" t="str">
        <f t="shared" si="58"/>
        <v>                "IsGood":true,</v>
      </c>
    </row>
    <row r="3734" spans="3:11" ht="16.5" hidden="1" x14ac:dyDescent="0.25">
      <c r="C3734" s="26" t="s">
        <v>1839</v>
      </c>
      <c r="K3734" s="23" t="str">
        <f t="shared" si="58"/>
        <v>                "Status":"Good",</v>
      </c>
    </row>
    <row r="3735" spans="3:11" ht="16.5" hidden="1" x14ac:dyDescent="0.25">
      <c r="C3735" s="26" t="s">
        <v>1840</v>
      </c>
      <c r="K3735" s="23" t="str">
        <f t="shared" si="58"/>
        <v>                "Timestamp":"2023-08-26T05:58:49Z",</v>
      </c>
    </row>
    <row r="3736" spans="3:11" ht="16.5" hidden="1" x14ac:dyDescent="0.25">
      <c r="C3736" s="26" t="s">
        <v>230</v>
      </c>
      <c r="K3736" s="23" t="str">
        <f t="shared" si="58"/>
        <v>                "Value":60128.02,</v>
      </c>
    </row>
    <row r="3737" spans="3:11" ht="16.5" hidden="1" x14ac:dyDescent="0.25">
      <c r="C3737" s="26" t="s">
        <v>231</v>
      </c>
      <c r="K3737" s="23" t="str">
        <f t="shared" si="58"/>
        <v>                "UOM":null</v>
      </c>
    </row>
    <row r="3738" spans="3:11" ht="16.5" hidden="1" x14ac:dyDescent="0.25">
      <c r="C3738" s="26" t="s">
        <v>232</v>
      </c>
      <c r="K3738" s="23" t="str">
        <f t="shared" si="58"/>
        <v>            },</v>
      </c>
    </row>
    <row r="3739" spans="3:11" ht="16.5" hidden="1" x14ac:dyDescent="0.25">
      <c r="C3739" s="26" t="s">
        <v>1976</v>
      </c>
      <c r="K3739" s="23" t="str">
        <f t="shared" si="58"/>
        <v>            "Message":null</v>
      </c>
    </row>
    <row r="3740" spans="3:11" ht="16.5" hidden="1" x14ac:dyDescent="0.25">
      <c r="C3740" s="26" t="s">
        <v>1977</v>
      </c>
      <c r="K3740" s="23" t="str">
        <f t="shared" si="58"/>
        <v>        },</v>
      </c>
    </row>
    <row r="3741" spans="3:11" ht="16.5" hidden="1" x14ac:dyDescent="0.25">
      <c r="C3741" s="26" t="s">
        <v>233</v>
      </c>
      <c r="K3741" s="23" t="str">
        <f t="shared" si="58"/>
        <v>        {</v>
      </c>
    </row>
    <row r="3742" spans="3:11" ht="16.5" hidden="1" x14ac:dyDescent="0.25">
      <c r="C3742" s="26" t="s">
        <v>184</v>
      </c>
      <c r="K3742" s="23" t="str">
        <f t="shared" si="58"/>
        <v>            "Name":"CN.TJN.UTI00.EFF03.FT.FT1961.TOT",</v>
      </c>
    </row>
    <row r="3743" spans="3:11" ht="16.5" hidden="1" x14ac:dyDescent="0.25">
      <c r="C3743" s="26" t="s">
        <v>234</v>
      </c>
      <c r="K3743" s="23" t="str">
        <f t="shared" si="58"/>
        <v>            "Path":"\\CHNAWSPIMSDAP\CN.TJN.UTI00.EFF03.FT.FT1961.TOT",</v>
      </c>
    </row>
    <row r="3744" spans="3:11" ht="16.5" hidden="1" x14ac:dyDescent="0.25">
      <c r="C3744" s="26" t="s">
        <v>183</v>
      </c>
      <c r="K3744" s="23" t="str">
        <f t="shared" si="58"/>
        <v>            "Data":{</v>
      </c>
    </row>
    <row r="3745" spans="3:11" ht="16.5" hidden="1" x14ac:dyDescent="0.25">
      <c r="C3745" s="26" t="s">
        <v>182</v>
      </c>
      <c r="K3745" s="23" t="str">
        <f t="shared" si="58"/>
        <v>                "IsGood":true,</v>
      </c>
    </row>
    <row r="3746" spans="3:11" ht="16.5" hidden="1" x14ac:dyDescent="0.25">
      <c r="C3746" s="26" t="s">
        <v>1841</v>
      </c>
      <c r="K3746" s="23" t="str">
        <f t="shared" si="58"/>
        <v>                "Status":"Good",</v>
      </c>
    </row>
    <row r="3747" spans="3:11" ht="16.5" hidden="1" x14ac:dyDescent="0.25">
      <c r="C3747" s="26" t="s">
        <v>1842</v>
      </c>
      <c r="K3747" s="23" t="str">
        <f t="shared" si="58"/>
        <v>                "Timestamp":"2023-08-26T05:57:49Z",</v>
      </c>
    </row>
    <row r="3748" spans="3:11" ht="16.5" hidden="1" x14ac:dyDescent="0.25">
      <c r="C3748" s="26" t="s">
        <v>230</v>
      </c>
      <c r="K3748" s="23" t="str">
        <f t="shared" si="58"/>
        <v>                "Value":50236.2,</v>
      </c>
    </row>
    <row r="3749" spans="3:11" ht="16.5" hidden="1" x14ac:dyDescent="0.25">
      <c r="C3749" s="26" t="s">
        <v>231</v>
      </c>
      <c r="K3749" s="23" t="str">
        <f t="shared" si="58"/>
        <v>                "UOM":null</v>
      </c>
    </row>
    <row r="3750" spans="3:11" ht="16.5" hidden="1" x14ac:dyDescent="0.25">
      <c r="C3750" s="26" t="s">
        <v>232</v>
      </c>
      <c r="K3750" s="23" t="str">
        <f t="shared" si="58"/>
        <v>            },</v>
      </c>
    </row>
    <row r="3751" spans="3:11" ht="16.5" hidden="1" x14ac:dyDescent="0.25">
      <c r="C3751" s="26" t="s">
        <v>1978</v>
      </c>
      <c r="K3751" s="23" t="str">
        <f t="shared" si="58"/>
        <v>            "Message":null</v>
      </c>
    </row>
    <row r="3752" spans="3:11" ht="16.5" hidden="1" x14ac:dyDescent="0.25">
      <c r="C3752" s="26" t="s">
        <v>1979</v>
      </c>
      <c r="K3752" s="23" t="str">
        <f t="shared" si="58"/>
        <v>        },</v>
      </c>
    </row>
    <row r="3753" spans="3:11" ht="16.5" hidden="1" x14ac:dyDescent="0.25">
      <c r="C3753" s="26" t="s">
        <v>233</v>
      </c>
      <c r="K3753" s="23" t="str">
        <f t="shared" si="58"/>
        <v>        {</v>
      </c>
    </row>
    <row r="3754" spans="3:11" ht="16.5" hidden="1" x14ac:dyDescent="0.25">
      <c r="C3754" s="26" t="s">
        <v>184</v>
      </c>
      <c r="K3754" s="23" t="str">
        <f t="shared" si="58"/>
        <v>            "Name":"CN.TJN.CCP01.UTI01.FT.FT1906.TOT",</v>
      </c>
    </row>
    <row r="3755" spans="3:11" ht="16.5" hidden="1" x14ac:dyDescent="0.25">
      <c r="C3755" s="26" t="s">
        <v>234</v>
      </c>
      <c r="K3755" s="23" t="str">
        <f t="shared" si="58"/>
        <v>            "Path":"\\CHNAWSPIMSDAP\CN.TJN.CCP01.UTI01.FT.FT1906.TOT",</v>
      </c>
    </row>
    <row r="3756" spans="3:11" ht="16.5" hidden="1" x14ac:dyDescent="0.25">
      <c r="C3756" s="26" t="s">
        <v>183</v>
      </c>
      <c r="K3756" s="23" t="str">
        <f t="shared" si="58"/>
        <v>            "Data":{</v>
      </c>
    </row>
    <row r="3757" spans="3:11" ht="16.5" hidden="1" x14ac:dyDescent="0.25">
      <c r="C3757" s="26" t="s">
        <v>182</v>
      </c>
      <c r="K3757" s="23" t="str">
        <f t="shared" si="58"/>
        <v>                "IsGood":true,</v>
      </c>
    </row>
    <row r="3758" spans="3:11" ht="16.5" hidden="1" x14ac:dyDescent="0.25">
      <c r="C3758" s="26" t="s">
        <v>1843</v>
      </c>
      <c r="K3758" s="23" t="str">
        <f t="shared" si="58"/>
        <v>                "Status":"Good",</v>
      </c>
    </row>
    <row r="3759" spans="3:11" ht="16.5" hidden="1" x14ac:dyDescent="0.25">
      <c r="C3759" s="26" t="s">
        <v>1844</v>
      </c>
      <c r="K3759" s="23" t="str">
        <f t="shared" si="58"/>
        <v>                "Timestamp":"2023-08-26T05:57:56Z",</v>
      </c>
    </row>
    <row r="3760" spans="3:11" ht="16.5" hidden="1" x14ac:dyDescent="0.25">
      <c r="C3760" s="26" t="s">
        <v>230</v>
      </c>
      <c r="K3760" s="23" t="str">
        <f t="shared" si="58"/>
        <v>                "Value":26716.8125,</v>
      </c>
    </row>
    <row r="3761" spans="3:11" ht="16.5" hidden="1" x14ac:dyDescent="0.25">
      <c r="C3761" s="26" t="s">
        <v>231</v>
      </c>
      <c r="K3761" s="23" t="str">
        <f t="shared" si="58"/>
        <v>                "UOM":null</v>
      </c>
    </row>
    <row r="3762" spans="3:11" ht="16.5" hidden="1" x14ac:dyDescent="0.25">
      <c r="C3762" s="26" t="s">
        <v>232</v>
      </c>
      <c r="K3762" s="23" t="str">
        <f t="shared" si="58"/>
        <v>            },</v>
      </c>
    </row>
    <row r="3763" spans="3:11" ht="16.5" hidden="1" x14ac:dyDescent="0.25">
      <c r="C3763" s="26" t="s">
        <v>1980</v>
      </c>
      <c r="K3763" s="23" t="str">
        <f t="shared" si="58"/>
        <v>            "Message":null</v>
      </c>
    </row>
    <row r="3764" spans="3:11" ht="16.5" hidden="1" x14ac:dyDescent="0.25">
      <c r="C3764" s="26" t="s">
        <v>1981</v>
      </c>
      <c r="K3764" s="23" t="str">
        <f t="shared" si="58"/>
        <v>        },</v>
      </c>
    </row>
    <row r="3765" spans="3:11" ht="16.5" hidden="1" x14ac:dyDescent="0.25">
      <c r="C3765" s="26" t="s">
        <v>233</v>
      </c>
      <c r="K3765" s="23" t="str">
        <f t="shared" si="58"/>
        <v>        {</v>
      </c>
    </row>
    <row r="3766" spans="3:11" ht="16.5" hidden="1" x14ac:dyDescent="0.25">
      <c r="C3766" s="26" t="s">
        <v>184</v>
      </c>
      <c r="K3766" s="23" t="str">
        <f t="shared" si="58"/>
        <v>            "Name":"CN.TJN.CCP01.UTI01.FT.FT1303.TOT",</v>
      </c>
    </row>
    <row r="3767" spans="3:11" ht="16.5" hidden="1" x14ac:dyDescent="0.25">
      <c r="C3767" s="26" t="s">
        <v>234</v>
      </c>
      <c r="K3767" s="23" t="str">
        <f t="shared" si="58"/>
        <v>            "Path":"\\CHNAWSPIMSDAP\CN.TJN.CCP01.UTI01.FT.FT1303.TOT",</v>
      </c>
    </row>
    <row r="3768" spans="3:11" ht="16.5" hidden="1" x14ac:dyDescent="0.25">
      <c r="C3768" s="26" t="s">
        <v>183</v>
      </c>
      <c r="K3768" s="23" t="str">
        <f t="shared" si="58"/>
        <v>            "Data":{</v>
      </c>
    </row>
    <row r="3769" spans="3:11" ht="16.5" hidden="1" x14ac:dyDescent="0.25">
      <c r="C3769" s="26" t="s">
        <v>182</v>
      </c>
      <c r="K3769" s="23" t="str">
        <f t="shared" si="58"/>
        <v>                "IsGood":true,</v>
      </c>
    </row>
    <row r="3770" spans="3:11" ht="16.5" hidden="1" x14ac:dyDescent="0.25">
      <c r="C3770" s="26" t="s">
        <v>1845</v>
      </c>
      <c r="K3770" s="23" t="str">
        <f t="shared" si="58"/>
        <v>                "Status":"Good",</v>
      </c>
    </row>
    <row r="3771" spans="3:11" ht="16.5" hidden="1" x14ac:dyDescent="0.25">
      <c r="C3771" s="26" t="s">
        <v>1846</v>
      </c>
      <c r="K3771" s="23" t="str">
        <f t="shared" si="58"/>
        <v>                "Timestamp":"2023-08-17T03:02:57Z",</v>
      </c>
    </row>
    <row r="3772" spans="3:11" ht="16.5" hidden="1" x14ac:dyDescent="0.25">
      <c r="C3772" s="26" t="s">
        <v>230</v>
      </c>
      <c r="K3772" s="23" t="str">
        <f t="shared" si="58"/>
        <v>                "Value":0,</v>
      </c>
    </row>
    <row r="3773" spans="3:11" ht="16.5" hidden="1" x14ac:dyDescent="0.25">
      <c r="C3773" s="26" t="s">
        <v>231</v>
      </c>
      <c r="K3773" s="23" t="str">
        <f t="shared" si="58"/>
        <v>                "UOM":null</v>
      </c>
    </row>
    <row r="3774" spans="3:11" ht="16.5" hidden="1" x14ac:dyDescent="0.25">
      <c r="C3774" s="26" t="s">
        <v>232</v>
      </c>
      <c r="K3774" s="23" t="str">
        <f t="shared" si="58"/>
        <v>            },</v>
      </c>
    </row>
    <row r="3775" spans="3:11" ht="16.5" hidden="1" x14ac:dyDescent="0.25">
      <c r="C3775" s="26" t="s">
        <v>1779</v>
      </c>
      <c r="K3775" s="23" t="str">
        <f t="shared" si="58"/>
        <v>            "Message":null</v>
      </c>
    </row>
    <row r="3776" spans="3:11" ht="16.5" hidden="1" x14ac:dyDescent="0.25">
      <c r="C3776" s="26" t="s">
        <v>235</v>
      </c>
      <c r="K3776" s="23" t="str">
        <f t="shared" si="58"/>
        <v>        },</v>
      </c>
    </row>
    <row r="3777" spans="3:11" ht="16.5" hidden="1" x14ac:dyDescent="0.25">
      <c r="C3777" s="26" t="s">
        <v>233</v>
      </c>
      <c r="K3777" s="23" t="str">
        <f t="shared" si="58"/>
        <v>        {</v>
      </c>
    </row>
    <row r="3778" spans="3:11" ht="16.5" hidden="1" x14ac:dyDescent="0.25">
      <c r="C3778" s="26" t="s">
        <v>184</v>
      </c>
      <c r="K3778" s="23" t="str">
        <f t="shared" si="58"/>
        <v>            "Name":"CN.TJO.HYO01.HYD01.KWH.KWH1918.TOT",</v>
      </c>
    </row>
    <row r="3779" spans="3:11" ht="16.5" hidden="1" x14ac:dyDescent="0.25">
      <c r="C3779" s="26" t="s">
        <v>234</v>
      </c>
      <c r="K3779" s="23" t="str">
        <f t="shared" si="58"/>
        <v>            "Path":"\\CHNAWSPIMSDAP\CN.TJO.HYO01.HYD01.KWH.KWH1918.TOT",</v>
      </c>
    </row>
    <row r="3780" spans="3:11" ht="16.5" hidden="1" x14ac:dyDescent="0.25">
      <c r="C3780" s="26" t="s">
        <v>183</v>
      </c>
      <c r="K3780" s="23" t="str">
        <f t="shared" si="58"/>
        <v>            "Data":{</v>
      </c>
    </row>
    <row r="3781" spans="3:11" ht="16.5" hidden="1" x14ac:dyDescent="0.25">
      <c r="C3781" s="26" t="s">
        <v>182</v>
      </c>
      <c r="K3781" s="23" t="str">
        <f t="shared" si="58"/>
        <v>                "IsGood":true,</v>
      </c>
    </row>
    <row r="3782" spans="3:11" ht="16.5" hidden="1" x14ac:dyDescent="0.25">
      <c r="C3782" s="26" t="s">
        <v>1898</v>
      </c>
      <c r="K3782" s="23" t="str">
        <f t="shared" si="58"/>
        <v>                "Status":"Good",</v>
      </c>
    </row>
    <row r="3783" spans="3:11" ht="16.5" hidden="1" x14ac:dyDescent="0.25">
      <c r="C3783" s="26" t="s">
        <v>1899</v>
      </c>
      <c r="K3783" s="23" t="str">
        <f t="shared" si="58"/>
        <v>                "Timestamp":"2023-08-26T05:59:55Z",</v>
      </c>
    </row>
    <row r="3784" spans="3:11" ht="16.5" hidden="1" x14ac:dyDescent="0.25">
      <c r="C3784" s="26" t="s">
        <v>230</v>
      </c>
      <c r="K3784" s="23" t="str">
        <f t="shared" si="58"/>
        <v>                "Value":2463673.5,</v>
      </c>
    </row>
    <row r="3785" spans="3:11" ht="16.5" hidden="1" x14ac:dyDescent="0.25">
      <c r="C3785" s="26" t="s">
        <v>231</v>
      </c>
      <c r="K3785" s="23" t="str">
        <f t="shared" ref="K3785:K3848" si="59">C3789</f>
        <v>                "UOM":null</v>
      </c>
    </row>
    <row r="3786" spans="3:11" ht="16.5" hidden="1" x14ac:dyDescent="0.25">
      <c r="C3786" s="26" t="s">
        <v>232</v>
      </c>
      <c r="K3786" s="23" t="str">
        <f t="shared" si="59"/>
        <v>            },</v>
      </c>
    </row>
    <row r="3787" spans="3:11" ht="16.5" hidden="1" x14ac:dyDescent="0.25">
      <c r="C3787" s="26" t="s">
        <v>1913</v>
      </c>
      <c r="K3787" s="23" t="str">
        <f t="shared" si="59"/>
        <v>            "Message":null</v>
      </c>
    </row>
    <row r="3788" spans="3:11" ht="16.5" hidden="1" x14ac:dyDescent="0.25">
      <c r="C3788" s="26" t="s">
        <v>2006</v>
      </c>
      <c r="K3788" s="23" t="str">
        <f t="shared" si="59"/>
        <v>        },</v>
      </c>
    </row>
    <row r="3789" spans="3:11" ht="16.5" hidden="1" x14ac:dyDescent="0.25">
      <c r="C3789" s="26" t="s">
        <v>233</v>
      </c>
      <c r="K3789" s="23" t="str">
        <f t="shared" si="59"/>
        <v>        {</v>
      </c>
    </row>
    <row r="3790" spans="3:11" ht="16.5" hidden="1" x14ac:dyDescent="0.25">
      <c r="C3790" s="26" t="s">
        <v>184</v>
      </c>
      <c r="K3790" s="23" t="str">
        <f t="shared" si="59"/>
        <v>            "Name":"CN.TJO.HYO01.HYD01.FT.FV1810.TOT",</v>
      </c>
    </row>
    <row r="3791" spans="3:11" ht="16.5" hidden="1" x14ac:dyDescent="0.25">
      <c r="C3791" s="26" t="s">
        <v>234</v>
      </c>
      <c r="K3791" s="23" t="str">
        <f t="shared" si="59"/>
        <v>            "Path":"\\CHNAWSPIMSDAP\CN.TJO.HYO01.HYD01.FT.FV1810.TOT",</v>
      </c>
    </row>
    <row r="3792" spans="3:11" ht="16.5" hidden="1" x14ac:dyDescent="0.25">
      <c r="C3792" s="26" t="s">
        <v>183</v>
      </c>
      <c r="K3792" s="23" t="str">
        <f t="shared" si="59"/>
        <v>            "Data":{</v>
      </c>
    </row>
    <row r="3793" spans="3:11" ht="16.5" hidden="1" x14ac:dyDescent="0.25">
      <c r="C3793" s="26" t="s">
        <v>182</v>
      </c>
      <c r="K3793" s="23" t="str">
        <f t="shared" si="59"/>
        <v>                "IsGood":true,</v>
      </c>
    </row>
    <row r="3794" spans="3:11" ht="16.5" hidden="1" x14ac:dyDescent="0.25">
      <c r="C3794" s="26" t="s">
        <v>1900</v>
      </c>
      <c r="K3794" s="23" t="str">
        <f t="shared" si="59"/>
        <v>                "Status":"Good",</v>
      </c>
    </row>
    <row r="3795" spans="3:11" ht="16.5" hidden="1" x14ac:dyDescent="0.25">
      <c r="C3795" s="26" t="s">
        <v>1901</v>
      </c>
      <c r="K3795" s="23" t="str">
        <f t="shared" si="59"/>
        <v>                "Timestamp":"2023-08-26T05:59:55Z",</v>
      </c>
    </row>
    <row r="3796" spans="3:11" ht="16.5" hidden="1" x14ac:dyDescent="0.25">
      <c r="C3796" s="26" t="s">
        <v>230</v>
      </c>
      <c r="K3796" s="23" t="str">
        <f t="shared" si="59"/>
        <v>                "Value":1286398,</v>
      </c>
    </row>
    <row r="3797" spans="3:11" ht="16.5" hidden="1" x14ac:dyDescent="0.25">
      <c r="C3797" s="26" t="s">
        <v>231</v>
      </c>
      <c r="K3797" s="23" t="str">
        <f t="shared" si="59"/>
        <v>                "UOM":null</v>
      </c>
    </row>
    <row r="3798" spans="3:11" ht="16.5" hidden="1" x14ac:dyDescent="0.25">
      <c r="C3798" s="26" t="s">
        <v>232</v>
      </c>
      <c r="K3798" s="23" t="str">
        <f t="shared" si="59"/>
        <v>            },</v>
      </c>
    </row>
    <row r="3799" spans="3:11" ht="16.5" hidden="1" x14ac:dyDescent="0.25">
      <c r="C3799" s="26" t="s">
        <v>1913</v>
      </c>
      <c r="K3799" s="23" t="str">
        <f t="shared" si="59"/>
        <v>            "Message":null</v>
      </c>
    </row>
    <row r="3800" spans="3:11" ht="16.5" hidden="1" x14ac:dyDescent="0.25">
      <c r="C3800" s="26" t="s">
        <v>2007</v>
      </c>
      <c r="K3800" s="23" t="str">
        <f t="shared" si="59"/>
        <v>        },</v>
      </c>
    </row>
    <row r="3801" spans="3:11" ht="16.5" hidden="1" x14ac:dyDescent="0.25">
      <c r="C3801" s="26" t="s">
        <v>233</v>
      </c>
      <c r="K3801" s="23" t="str">
        <f t="shared" si="59"/>
        <v>        {</v>
      </c>
    </row>
    <row r="3802" spans="3:11" ht="16.5" hidden="1" x14ac:dyDescent="0.25">
      <c r="C3802" s="26" t="s">
        <v>184</v>
      </c>
      <c r="K3802" s="23" t="str">
        <f t="shared" si="59"/>
        <v>            "Name":"CN.TJO.HYO01.HYD01.FT.FI1974.TOT",</v>
      </c>
    </row>
    <row r="3803" spans="3:11" ht="16.5" hidden="1" x14ac:dyDescent="0.25">
      <c r="C3803" s="26" t="s">
        <v>234</v>
      </c>
      <c r="K3803" s="23" t="str">
        <f t="shared" si="59"/>
        <v>            "Path":"\\CHNAWSPIMSDAP\CN.TJO.HYO01.HYD01.FT.FI1974.TOT",</v>
      </c>
    </row>
    <row r="3804" spans="3:11" ht="16.5" hidden="1" x14ac:dyDescent="0.25">
      <c r="C3804" s="26" t="s">
        <v>183</v>
      </c>
      <c r="K3804" s="23" t="str">
        <f t="shared" si="59"/>
        <v>            "Data":{</v>
      </c>
    </row>
    <row r="3805" spans="3:11" ht="16.5" hidden="1" x14ac:dyDescent="0.25">
      <c r="C3805" s="26" t="s">
        <v>182</v>
      </c>
      <c r="K3805" s="23" t="str">
        <f t="shared" si="59"/>
        <v>                "IsGood":true,</v>
      </c>
    </row>
    <row r="3806" spans="3:11" ht="16.5" hidden="1" x14ac:dyDescent="0.25">
      <c r="C3806" s="26" t="s">
        <v>1902</v>
      </c>
      <c r="K3806" s="23" t="str">
        <f t="shared" si="59"/>
        <v>                "Status":"Good",</v>
      </c>
    </row>
    <row r="3807" spans="3:11" ht="16.5" hidden="1" x14ac:dyDescent="0.25">
      <c r="C3807" s="26" t="s">
        <v>1903</v>
      </c>
      <c r="K3807" s="23" t="str">
        <f t="shared" si="59"/>
        <v>                "Timestamp":"2023-08-26T05:42:41Z",</v>
      </c>
    </row>
    <row r="3808" spans="3:11" ht="16.5" hidden="1" x14ac:dyDescent="0.25">
      <c r="C3808" s="26" t="s">
        <v>230</v>
      </c>
      <c r="K3808" s="23" t="str">
        <f t="shared" si="59"/>
        <v>                "Value":16243.624,</v>
      </c>
    </row>
    <row r="3809" spans="3:11" ht="16.5" hidden="1" x14ac:dyDescent="0.25">
      <c r="C3809" s="26" t="s">
        <v>231</v>
      </c>
      <c r="K3809" s="23" t="str">
        <f t="shared" si="59"/>
        <v>                "UOM":null</v>
      </c>
    </row>
    <row r="3810" spans="3:11" ht="16.5" hidden="1" x14ac:dyDescent="0.25">
      <c r="C3810" s="26" t="s">
        <v>232</v>
      </c>
      <c r="K3810" s="23" t="str">
        <f t="shared" si="59"/>
        <v>            },</v>
      </c>
    </row>
    <row r="3811" spans="3:11" ht="16.5" hidden="1" x14ac:dyDescent="0.25">
      <c r="C3811" s="26" t="s">
        <v>2008</v>
      </c>
      <c r="K3811" s="23" t="str">
        <f t="shared" si="59"/>
        <v>            "Message":null</v>
      </c>
    </row>
    <row r="3812" spans="3:11" ht="16.5" hidden="1" x14ac:dyDescent="0.25">
      <c r="C3812" s="26" t="s">
        <v>2009</v>
      </c>
      <c r="K3812" s="23" t="str">
        <f t="shared" si="59"/>
        <v>        },</v>
      </c>
    </row>
    <row r="3813" spans="3:11" ht="16.5" hidden="1" x14ac:dyDescent="0.25">
      <c r="C3813" s="26" t="s">
        <v>233</v>
      </c>
      <c r="K3813" s="23" t="str">
        <f t="shared" si="59"/>
        <v>        {</v>
      </c>
    </row>
    <row r="3814" spans="3:11" ht="16.5" hidden="1" x14ac:dyDescent="0.25">
      <c r="C3814" s="26" t="s">
        <v>184</v>
      </c>
      <c r="K3814" s="23" t="str">
        <f t="shared" si="59"/>
        <v>            "Name":"CN.TJO.HYO01.HYD01.FT.FR1815.TOT",</v>
      </c>
    </row>
    <row r="3815" spans="3:11" ht="16.5" hidden="1" x14ac:dyDescent="0.25">
      <c r="C3815" s="26" t="s">
        <v>234</v>
      </c>
      <c r="K3815" s="23" t="str">
        <f t="shared" si="59"/>
        <v>            "Path":null,</v>
      </c>
    </row>
    <row r="3816" spans="3:11" ht="16.5" hidden="1" x14ac:dyDescent="0.25">
      <c r="C3816" s="26" t="s">
        <v>183</v>
      </c>
      <c r="K3816" s="23" t="str">
        <f t="shared" si="59"/>
        <v>            "Data":null,</v>
      </c>
    </row>
    <row r="3817" spans="3:11" ht="16.5" hidden="1" x14ac:dyDescent="0.25">
      <c r="C3817" s="26" t="s">
        <v>182</v>
      </c>
      <c r="K3817" s="23" t="str">
        <f t="shared" si="59"/>
        <v>            "Message":"(-12011) PI Point not found '\\CHNAWSPIMSDAP\CN.TJO.HYO01.HYD01.FT.FR1815.TOT'."</v>
      </c>
    </row>
    <row r="3818" spans="3:11" ht="16.5" hidden="1" x14ac:dyDescent="0.25">
      <c r="C3818" s="26" t="s">
        <v>3617</v>
      </c>
      <c r="K3818" s="23" t="str">
        <f t="shared" si="59"/>
        <v>        },</v>
      </c>
    </row>
    <row r="3819" spans="3:11" ht="16.5" hidden="1" x14ac:dyDescent="0.25">
      <c r="C3819" s="26" t="s">
        <v>2639</v>
      </c>
      <c r="K3819" s="23" t="str">
        <f t="shared" si="59"/>
        <v>        {</v>
      </c>
    </row>
    <row r="3820" spans="3:11" ht="16.5" hidden="1" x14ac:dyDescent="0.25">
      <c r="C3820" s="26" t="s">
        <v>2640</v>
      </c>
      <c r="K3820" s="23" t="str">
        <f t="shared" si="59"/>
        <v>            "Name":"CN.TJO.ut100.UT100.KWH.KWH19111.TOT",</v>
      </c>
    </row>
    <row r="3821" spans="3:11" ht="16.5" hidden="1" x14ac:dyDescent="0.25">
      <c r="C3821" s="26" t="s">
        <v>3618</v>
      </c>
      <c r="K3821" s="23" t="str">
        <f t="shared" si="59"/>
        <v>            "Path":null,</v>
      </c>
    </row>
    <row r="3822" spans="3:11" ht="16.5" hidden="1" x14ac:dyDescent="0.25">
      <c r="C3822" s="26" t="s">
        <v>183</v>
      </c>
      <c r="K3822" s="23" t="str">
        <f t="shared" si="59"/>
        <v>            "Data":null,</v>
      </c>
    </row>
    <row r="3823" spans="3:11" ht="16.5" hidden="1" x14ac:dyDescent="0.25">
      <c r="C3823" s="26" t="s">
        <v>182</v>
      </c>
      <c r="K3823" s="23" t="str">
        <f t="shared" si="59"/>
        <v>            "Message":"(-12011) PI Point not found '\\CHNAWSPIMSDAP\CN.TJO.ut100.UT100.KWH.KWH19111.TOT'."</v>
      </c>
    </row>
    <row r="3824" spans="3:11" ht="16.5" hidden="1" x14ac:dyDescent="0.25">
      <c r="C3824" s="26" t="s">
        <v>3619</v>
      </c>
      <c r="K3824" s="23" t="str">
        <f t="shared" si="59"/>
        <v>        },</v>
      </c>
    </row>
    <row r="3825" spans="3:11" ht="16.5" hidden="1" x14ac:dyDescent="0.25">
      <c r="C3825" s="26" t="s">
        <v>2639</v>
      </c>
      <c r="K3825" s="23" t="str">
        <f t="shared" si="59"/>
        <v>        {</v>
      </c>
    </row>
    <row r="3826" spans="3:11" ht="16.5" hidden="1" x14ac:dyDescent="0.25">
      <c r="C3826" s="26" t="s">
        <v>2640</v>
      </c>
      <c r="K3826" s="23" t="str">
        <f t="shared" si="59"/>
        <v>            "Name":"CN.TJO.ut100.UT100.FT.FR1900.TOT",</v>
      </c>
    </row>
    <row r="3827" spans="3:11" ht="16.5" hidden="1" x14ac:dyDescent="0.25">
      <c r="C3827" s="26" t="s">
        <v>3620</v>
      </c>
      <c r="K3827" s="23" t="str">
        <f t="shared" si="59"/>
        <v>            "Path":null,</v>
      </c>
    </row>
    <row r="3828" spans="3:11" ht="16.5" hidden="1" x14ac:dyDescent="0.25">
      <c r="C3828" s="26" t="s">
        <v>183</v>
      </c>
      <c r="K3828" s="23" t="str">
        <f t="shared" si="59"/>
        <v>            "Data":null,</v>
      </c>
    </row>
    <row r="3829" spans="3:11" ht="16.5" hidden="1" x14ac:dyDescent="0.25">
      <c r="C3829" s="26" t="s">
        <v>182</v>
      </c>
      <c r="K3829" s="23" t="str">
        <f t="shared" si="59"/>
        <v>            "Message":"(-12011) PI Point not found '\\CHNAWSPIMSDAP\CN.TJO.ut100.UT100.FT.FR1900.TOT'."</v>
      </c>
    </row>
    <row r="3830" spans="3:11" ht="16.5" hidden="1" x14ac:dyDescent="0.25">
      <c r="C3830" s="26" t="s">
        <v>3621</v>
      </c>
      <c r="K3830" s="23" t="str">
        <f t="shared" si="59"/>
        <v>        },</v>
      </c>
    </row>
    <row r="3831" spans="3:11" ht="16.5" hidden="1" x14ac:dyDescent="0.25">
      <c r="C3831" s="26" t="s">
        <v>2639</v>
      </c>
      <c r="K3831" s="23" t="str">
        <f t="shared" si="59"/>
        <v>        {</v>
      </c>
    </row>
    <row r="3832" spans="3:11" ht="16.5" hidden="1" x14ac:dyDescent="0.25">
      <c r="C3832" s="26" t="s">
        <v>2640</v>
      </c>
      <c r="K3832" s="23" t="str">
        <f t="shared" si="59"/>
        <v>            "Name":"CN.TJO.ut100.UT100.FT.FI1901.TOT",</v>
      </c>
    </row>
    <row r="3833" spans="3:11" ht="16.5" hidden="1" x14ac:dyDescent="0.25">
      <c r="C3833" s="26" t="s">
        <v>3622</v>
      </c>
      <c r="K3833" s="23" t="str">
        <f t="shared" si="59"/>
        <v>            "Path":null,</v>
      </c>
    </row>
    <row r="3834" spans="3:11" ht="16.5" hidden="1" x14ac:dyDescent="0.25">
      <c r="C3834" s="26" t="s">
        <v>183</v>
      </c>
      <c r="K3834" s="23" t="str">
        <f t="shared" si="59"/>
        <v>            "Data":null,</v>
      </c>
    </row>
    <row r="3835" spans="3:11" ht="16.5" hidden="1" x14ac:dyDescent="0.25">
      <c r="C3835" s="26" t="s">
        <v>182</v>
      </c>
      <c r="K3835" s="23" t="str">
        <f t="shared" si="59"/>
        <v>            "Message":"(-12011) PI Point not found '\\CHNAWSPIMSDAP\CN.TJO.ut100.UT100.FT.FI1901.TOT'."</v>
      </c>
    </row>
    <row r="3836" spans="3:11" ht="16.5" hidden="1" x14ac:dyDescent="0.25">
      <c r="C3836" s="26" t="s">
        <v>3623</v>
      </c>
      <c r="K3836" s="23" t="str">
        <f t="shared" si="59"/>
        <v>        },</v>
      </c>
    </row>
    <row r="3837" spans="3:11" ht="16.5" hidden="1" x14ac:dyDescent="0.25">
      <c r="C3837" s="26" t="s">
        <v>2639</v>
      </c>
      <c r="K3837" s="23" t="str">
        <f t="shared" si="59"/>
        <v>        {</v>
      </c>
    </row>
    <row r="3838" spans="3:11" ht="16.5" hidden="1" x14ac:dyDescent="0.25">
      <c r="C3838" s="26" t="s">
        <v>2640</v>
      </c>
      <c r="K3838" s="23" t="str">
        <f t="shared" si="59"/>
        <v>            "Name":"CN.TJO.ut100.UT100.FT.FI1902.TOT",</v>
      </c>
    </row>
    <row r="3839" spans="3:11" ht="16.5" hidden="1" x14ac:dyDescent="0.25">
      <c r="C3839" s="26" t="s">
        <v>3624</v>
      </c>
      <c r="K3839" s="23" t="str">
        <f t="shared" si="59"/>
        <v>            "Path":null,</v>
      </c>
    </row>
    <row r="3840" spans="3:11" ht="16.5" hidden="1" x14ac:dyDescent="0.25">
      <c r="C3840" s="26" t="s">
        <v>183</v>
      </c>
      <c r="K3840" s="23" t="str">
        <f t="shared" si="59"/>
        <v>            "Data":null,</v>
      </c>
    </row>
    <row r="3841" spans="3:11" ht="16.5" hidden="1" x14ac:dyDescent="0.25">
      <c r="C3841" s="26" t="s">
        <v>182</v>
      </c>
      <c r="K3841" s="23" t="str">
        <f t="shared" si="59"/>
        <v>            "Message":"(-12011) PI Point not found '\\CHNAWSPIMSDAP\CN.TJO.ut100.UT100.FT.FI1902.TOT'."</v>
      </c>
    </row>
    <row r="3842" spans="3:11" ht="16.5" hidden="1" x14ac:dyDescent="0.25">
      <c r="C3842" s="26" t="s">
        <v>3625</v>
      </c>
      <c r="K3842" s="23" t="str">
        <f t="shared" si="59"/>
        <v>        },</v>
      </c>
    </row>
    <row r="3843" spans="3:11" ht="16.5" hidden="1" x14ac:dyDescent="0.25">
      <c r="C3843" s="26" t="s">
        <v>2639</v>
      </c>
      <c r="K3843" s="23" t="str">
        <f t="shared" si="59"/>
        <v>        {</v>
      </c>
    </row>
    <row r="3844" spans="3:11" ht="16.5" hidden="1" x14ac:dyDescent="0.25">
      <c r="C3844" s="26" t="s">
        <v>2640</v>
      </c>
      <c r="K3844" s="23" t="str">
        <f t="shared" si="59"/>
        <v>            "Name":"CN.TJO.FAC01.SPL01.KWH.KWH1978.TOT",</v>
      </c>
    </row>
    <row r="3845" spans="3:11" ht="16.5" hidden="1" x14ac:dyDescent="0.25">
      <c r="C3845" s="26" t="s">
        <v>3626</v>
      </c>
      <c r="K3845" s="23" t="str">
        <f t="shared" si="59"/>
        <v>            "Path":"\\CHNAWSPIMSDAP\CN.TJO.FAC01.SPL01.KWH.KWH1978.TOT",</v>
      </c>
    </row>
    <row r="3846" spans="3:11" ht="16.5" hidden="1" x14ac:dyDescent="0.25">
      <c r="C3846" s="26" t="s">
        <v>183</v>
      </c>
      <c r="K3846" s="23" t="str">
        <f t="shared" si="59"/>
        <v>            "Data":{</v>
      </c>
    </row>
    <row r="3847" spans="3:11" ht="16.5" hidden="1" x14ac:dyDescent="0.25">
      <c r="C3847" s="26" t="s">
        <v>182</v>
      </c>
      <c r="K3847" s="23" t="str">
        <f t="shared" si="59"/>
        <v>                "IsGood":true,</v>
      </c>
    </row>
    <row r="3848" spans="3:11" ht="16.5" hidden="1" x14ac:dyDescent="0.25">
      <c r="C3848" s="26" t="s">
        <v>1847</v>
      </c>
      <c r="K3848" s="23" t="str">
        <f t="shared" si="59"/>
        <v>                "Status":"Good",</v>
      </c>
    </row>
    <row r="3849" spans="3:11" ht="16.5" hidden="1" x14ac:dyDescent="0.25">
      <c r="C3849" s="26" t="s">
        <v>1848</v>
      </c>
      <c r="K3849" s="23" t="str">
        <f t="shared" ref="K3849:K3912" si="60">C3853</f>
        <v>                "Timestamp":"2023-08-26T05:57:13Z",</v>
      </c>
    </row>
    <row r="3850" spans="3:11" ht="16.5" hidden="1" x14ac:dyDescent="0.25">
      <c r="C3850" s="26" t="s">
        <v>230</v>
      </c>
      <c r="K3850" s="23" t="str">
        <f t="shared" si="60"/>
        <v>                "Value":694657.6,</v>
      </c>
    </row>
    <row r="3851" spans="3:11" ht="16.5" hidden="1" x14ac:dyDescent="0.25">
      <c r="C3851" s="26" t="s">
        <v>231</v>
      </c>
      <c r="K3851" s="23" t="str">
        <f t="shared" si="60"/>
        <v>                "UOM":null</v>
      </c>
    </row>
    <row r="3852" spans="3:11" ht="16.5" hidden="1" x14ac:dyDescent="0.25">
      <c r="C3852" s="26" t="s">
        <v>232</v>
      </c>
      <c r="K3852" s="23" t="str">
        <f t="shared" si="60"/>
        <v>            },</v>
      </c>
    </row>
    <row r="3853" spans="3:11" ht="16.5" hidden="1" x14ac:dyDescent="0.25">
      <c r="C3853" s="26" t="s">
        <v>1982</v>
      </c>
      <c r="K3853" s="23" t="str">
        <f t="shared" si="60"/>
        <v>            "Message":null</v>
      </c>
    </row>
    <row r="3854" spans="3:11" ht="16.5" hidden="1" x14ac:dyDescent="0.25">
      <c r="C3854" s="26" t="s">
        <v>1983</v>
      </c>
      <c r="K3854" s="23" t="str">
        <f t="shared" si="60"/>
        <v>        },</v>
      </c>
    </row>
    <row r="3855" spans="3:11" ht="16.5" hidden="1" x14ac:dyDescent="0.25">
      <c r="C3855" s="26" t="s">
        <v>233</v>
      </c>
      <c r="K3855" s="23" t="str">
        <f t="shared" si="60"/>
        <v>        {</v>
      </c>
    </row>
    <row r="3856" spans="3:11" ht="16.5" hidden="1" x14ac:dyDescent="0.25">
      <c r="C3856" s="26" t="s">
        <v>184</v>
      </c>
      <c r="K3856" s="23" t="str">
        <f t="shared" si="60"/>
        <v>            "Name":"CN.TJO.FAC01.SWP01.KWH.KWH1986.TOT",</v>
      </c>
    </row>
    <row r="3857" spans="3:11" ht="16.5" hidden="1" x14ac:dyDescent="0.25">
      <c r="C3857" s="26" t="s">
        <v>234</v>
      </c>
      <c r="K3857" s="23" t="str">
        <f t="shared" si="60"/>
        <v>            "Path":null,</v>
      </c>
    </row>
    <row r="3858" spans="3:11" ht="16.5" hidden="1" x14ac:dyDescent="0.25">
      <c r="C3858" s="26" t="s">
        <v>183</v>
      </c>
      <c r="K3858" s="23" t="str">
        <f t="shared" si="60"/>
        <v>            "Data":null,</v>
      </c>
    </row>
    <row r="3859" spans="3:11" ht="16.5" hidden="1" x14ac:dyDescent="0.25">
      <c r="C3859" s="26" t="s">
        <v>182</v>
      </c>
      <c r="K3859" s="23" t="str">
        <f t="shared" si="60"/>
        <v>            "Message":"(-12011) PI Point not found '\\CHNAWSPIMSDAP\CN.TJO.FAC01.SWP01.KWH.KWH1986.TOT'."</v>
      </c>
    </row>
    <row r="3860" spans="3:11" ht="16.5" hidden="1" x14ac:dyDescent="0.25">
      <c r="C3860" s="26" t="s">
        <v>3627</v>
      </c>
      <c r="K3860" s="23" t="str">
        <f t="shared" si="60"/>
        <v>        },</v>
      </c>
    </row>
    <row r="3861" spans="3:11" ht="16.5" hidden="1" x14ac:dyDescent="0.25">
      <c r="C3861" s="26" t="s">
        <v>2639</v>
      </c>
      <c r="K3861" s="23" t="str">
        <f t="shared" si="60"/>
        <v>        {</v>
      </c>
    </row>
    <row r="3862" spans="3:11" ht="16.5" hidden="1" x14ac:dyDescent="0.25">
      <c r="C3862" s="26" t="s">
        <v>2640</v>
      </c>
      <c r="K3862" s="23" t="str">
        <f t="shared" si="60"/>
        <v>            "Name":"CN.TJO.FAC01.FAD01.KWH.KWH1980.TOT",</v>
      </c>
    </row>
    <row r="3863" spans="3:11" ht="16.5" hidden="1" x14ac:dyDescent="0.25">
      <c r="C3863" s="26" t="s">
        <v>3628</v>
      </c>
      <c r="K3863" s="23" t="str">
        <f t="shared" si="60"/>
        <v>            "Path":"\\CHNAWSPIMSDAP\CN.TJO.FAC01.FAD01.KWH.KWH1980.TOT",</v>
      </c>
    </row>
    <row r="3864" spans="3:11" ht="16.5" hidden="1" x14ac:dyDescent="0.25">
      <c r="C3864" s="26" t="s">
        <v>183</v>
      </c>
      <c r="K3864" s="23" t="str">
        <f t="shared" si="60"/>
        <v>            "Data":{</v>
      </c>
    </row>
    <row r="3865" spans="3:11" ht="16.5" hidden="1" x14ac:dyDescent="0.25">
      <c r="C3865" s="26" t="s">
        <v>182</v>
      </c>
      <c r="K3865" s="23" t="str">
        <f t="shared" si="60"/>
        <v>                "IsGood":true,</v>
      </c>
    </row>
    <row r="3866" spans="3:11" ht="16.5" hidden="1" x14ac:dyDescent="0.25">
      <c r="C3866" s="26" t="s">
        <v>1849</v>
      </c>
      <c r="K3866" s="23" t="str">
        <f t="shared" si="60"/>
        <v>                "Status":"Good",</v>
      </c>
    </row>
    <row r="3867" spans="3:11" ht="16.5" hidden="1" x14ac:dyDescent="0.25">
      <c r="C3867" s="26" t="s">
        <v>1850</v>
      </c>
      <c r="K3867" s="23" t="str">
        <f t="shared" si="60"/>
        <v>                "Timestamp":"2023-08-26T05:58:59Z",</v>
      </c>
    </row>
    <row r="3868" spans="3:11" ht="16.5" hidden="1" x14ac:dyDescent="0.25">
      <c r="C3868" s="26" t="s">
        <v>230</v>
      </c>
      <c r="K3868" s="23" t="str">
        <f t="shared" si="60"/>
        <v>                "Value":1108760.25,</v>
      </c>
    </row>
    <row r="3869" spans="3:11" ht="16.5" hidden="1" x14ac:dyDescent="0.25">
      <c r="C3869" s="26" t="s">
        <v>231</v>
      </c>
      <c r="K3869" s="23" t="str">
        <f t="shared" si="60"/>
        <v>                "UOM":null</v>
      </c>
    </row>
    <row r="3870" spans="3:11" ht="16.5" hidden="1" x14ac:dyDescent="0.25">
      <c r="C3870" s="26" t="s">
        <v>232</v>
      </c>
      <c r="K3870" s="23" t="str">
        <f t="shared" si="60"/>
        <v>            },</v>
      </c>
    </row>
    <row r="3871" spans="3:11" ht="16.5" hidden="1" x14ac:dyDescent="0.25">
      <c r="C3871" s="26" t="s">
        <v>1919</v>
      </c>
      <c r="K3871" s="23" t="str">
        <f t="shared" si="60"/>
        <v>            "Message":null</v>
      </c>
    </row>
    <row r="3872" spans="3:11" ht="16.5" hidden="1" x14ac:dyDescent="0.25">
      <c r="C3872" s="26" t="s">
        <v>1984</v>
      </c>
      <c r="K3872" s="23" t="str">
        <f t="shared" si="60"/>
        <v>        },</v>
      </c>
    </row>
    <row r="3873" spans="3:11" ht="16.5" hidden="1" x14ac:dyDescent="0.25">
      <c r="C3873" s="26" t="s">
        <v>233</v>
      </c>
      <c r="K3873" s="23" t="str">
        <f t="shared" si="60"/>
        <v>        {</v>
      </c>
    </row>
    <row r="3874" spans="3:11" ht="16.5" hidden="1" x14ac:dyDescent="0.25">
      <c r="C3874" s="26" t="s">
        <v>184</v>
      </c>
      <c r="K3874" s="23" t="str">
        <f t="shared" si="60"/>
        <v>            "Name":"CN.TJO.FAC01.FAD01.KWH.KWH1981.TOT",</v>
      </c>
    </row>
    <row r="3875" spans="3:11" ht="16.5" hidden="1" x14ac:dyDescent="0.25">
      <c r="C3875" s="26" t="s">
        <v>234</v>
      </c>
      <c r="K3875" s="23" t="str">
        <f t="shared" si="60"/>
        <v>            "Path":"\\CHNAWSPIMSDAP\CN.TJO.FAC01.FAD01.KWH.KWH1981.TOT",</v>
      </c>
    </row>
    <row r="3876" spans="3:11" ht="16.5" hidden="1" x14ac:dyDescent="0.25">
      <c r="C3876" s="26" t="s">
        <v>183</v>
      </c>
      <c r="K3876" s="23" t="str">
        <f t="shared" si="60"/>
        <v>            "Data":{</v>
      </c>
    </row>
    <row r="3877" spans="3:11" ht="16.5" hidden="1" x14ac:dyDescent="0.25">
      <c r="C3877" s="26" t="s">
        <v>182</v>
      </c>
      <c r="K3877" s="23" t="str">
        <f t="shared" si="60"/>
        <v>                "IsGood":true,</v>
      </c>
    </row>
    <row r="3878" spans="3:11" ht="16.5" hidden="1" x14ac:dyDescent="0.25">
      <c r="C3878" s="26" t="s">
        <v>1851</v>
      </c>
      <c r="K3878" s="23" t="str">
        <f t="shared" si="60"/>
        <v>                "Status":"Good",</v>
      </c>
    </row>
    <row r="3879" spans="3:11" ht="16.5" hidden="1" x14ac:dyDescent="0.25">
      <c r="C3879" s="26" t="s">
        <v>1852</v>
      </c>
      <c r="K3879" s="23" t="str">
        <f t="shared" si="60"/>
        <v>                "Timestamp":"2023-08-26T05:59:04Z",</v>
      </c>
    </row>
    <row r="3880" spans="3:11" ht="16.5" hidden="1" x14ac:dyDescent="0.25">
      <c r="C3880" s="26" t="s">
        <v>230</v>
      </c>
      <c r="K3880" s="23" t="str">
        <f t="shared" si="60"/>
        <v>                "Value":685098.75,</v>
      </c>
    </row>
    <row r="3881" spans="3:11" ht="16.5" hidden="1" x14ac:dyDescent="0.25">
      <c r="C3881" s="26" t="s">
        <v>231</v>
      </c>
      <c r="K3881" s="23" t="str">
        <f t="shared" si="60"/>
        <v>                "UOM":null</v>
      </c>
    </row>
    <row r="3882" spans="3:11" ht="16.5" hidden="1" x14ac:dyDescent="0.25">
      <c r="C3882" s="26" t="s">
        <v>232</v>
      </c>
      <c r="K3882" s="23" t="str">
        <f t="shared" si="60"/>
        <v>            },</v>
      </c>
    </row>
    <row r="3883" spans="3:11" ht="16.5" hidden="1" x14ac:dyDescent="0.25">
      <c r="C3883" s="26" t="s">
        <v>1985</v>
      </c>
      <c r="K3883" s="23" t="str">
        <f t="shared" si="60"/>
        <v>            "Message":null</v>
      </c>
    </row>
    <row r="3884" spans="3:11" ht="16.5" hidden="1" x14ac:dyDescent="0.25">
      <c r="C3884" s="26" t="s">
        <v>1986</v>
      </c>
      <c r="K3884" s="23" t="str">
        <f t="shared" si="60"/>
        <v>        },</v>
      </c>
    </row>
    <row r="3885" spans="3:11" ht="16.5" hidden="1" x14ac:dyDescent="0.25">
      <c r="C3885" s="26" t="s">
        <v>233</v>
      </c>
      <c r="K3885" s="23" t="str">
        <f t="shared" si="60"/>
        <v>        {</v>
      </c>
    </row>
    <row r="3886" spans="3:11" ht="16.5" hidden="1" x14ac:dyDescent="0.25">
      <c r="C3886" s="26" t="s">
        <v>184</v>
      </c>
      <c r="K3886" s="23" t="str">
        <f t="shared" si="60"/>
        <v>            "Name":"CN.TJO.FAC01.SPL01.FT.FV19011.TOT",</v>
      </c>
    </row>
    <row r="3887" spans="3:11" ht="16.5" hidden="1" x14ac:dyDescent="0.25">
      <c r="C3887" s="26" t="s">
        <v>234</v>
      </c>
      <c r="K3887" s="23" t="str">
        <f t="shared" si="60"/>
        <v>            "Path":"\\CHNAWSPIMSDAP\CN.TJO.FAC01.SPL01.FT.FV19011.TOT",</v>
      </c>
    </row>
    <row r="3888" spans="3:11" ht="16.5" hidden="1" x14ac:dyDescent="0.25">
      <c r="C3888" s="26" t="s">
        <v>183</v>
      </c>
      <c r="K3888" s="23" t="str">
        <f t="shared" si="60"/>
        <v>            "Data":{</v>
      </c>
    </row>
    <row r="3889" spans="3:11" ht="16.5" hidden="1" x14ac:dyDescent="0.25">
      <c r="C3889" s="26" t="s">
        <v>182</v>
      </c>
      <c r="K3889" s="23" t="str">
        <f t="shared" si="60"/>
        <v>                "IsGood":true,</v>
      </c>
    </row>
    <row r="3890" spans="3:11" ht="16.5" hidden="1" x14ac:dyDescent="0.25">
      <c r="C3890" s="26" t="s">
        <v>1853</v>
      </c>
      <c r="K3890" s="23" t="str">
        <f t="shared" si="60"/>
        <v>                "Status":"Good",</v>
      </c>
    </row>
    <row r="3891" spans="3:11" ht="16.5" hidden="1" x14ac:dyDescent="0.25">
      <c r="C3891" s="26" t="s">
        <v>1854</v>
      </c>
      <c r="K3891" s="23" t="str">
        <f t="shared" si="60"/>
        <v>                "Timestamp":"2023-08-26T05:59:59Z",</v>
      </c>
    </row>
    <row r="3892" spans="3:11" ht="16.5" hidden="1" x14ac:dyDescent="0.25">
      <c r="C3892" s="26" t="s">
        <v>230</v>
      </c>
      <c r="K3892" s="23" t="str">
        <f t="shared" si="60"/>
        <v>                "Value":6008919.5,</v>
      </c>
    </row>
    <row r="3893" spans="3:11" ht="16.5" hidden="1" x14ac:dyDescent="0.25">
      <c r="C3893" s="26" t="s">
        <v>231</v>
      </c>
      <c r="K3893" s="23" t="str">
        <f t="shared" si="60"/>
        <v>                "UOM":null</v>
      </c>
    </row>
    <row r="3894" spans="3:11" ht="16.5" hidden="1" x14ac:dyDescent="0.25">
      <c r="C3894" s="26" t="s">
        <v>232</v>
      </c>
      <c r="K3894" s="23" t="str">
        <f t="shared" si="60"/>
        <v>            },</v>
      </c>
    </row>
    <row r="3895" spans="3:11" ht="16.5" hidden="1" x14ac:dyDescent="0.25">
      <c r="C3895" s="26" t="s">
        <v>1918</v>
      </c>
      <c r="K3895" s="23" t="str">
        <f t="shared" si="60"/>
        <v>            "Message":null</v>
      </c>
    </row>
    <row r="3896" spans="3:11" ht="16.5" hidden="1" x14ac:dyDescent="0.25">
      <c r="C3896" s="26" t="s">
        <v>1987</v>
      </c>
      <c r="K3896" s="23" t="str">
        <f t="shared" si="60"/>
        <v>        },</v>
      </c>
    </row>
    <row r="3897" spans="3:11" ht="16.5" hidden="1" x14ac:dyDescent="0.25">
      <c r="C3897" s="26" t="s">
        <v>233</v>
      </c>
      <c r="K3897" s="23" t="str">
        <f t="shared" si="60"/>
        <v>        {</v>
      </c>
    </row>
    <row r="3898" spans="3:11" ht="16.5" hidden="1" x14ac:dyDescent="0.25">
      <c r="C3898" s="26" t="s">
        <v>184</v>
      </c>
      <c r="K3898" s="23" t="str">
        <f t="shared" si="60"/>
        <v>            "Name":"CN.TJO.FAC01.SPL01.FT.FIC1251.TOT",</v>
      </c>
    </row>
    <row r="3899" spans="3:11" ht="16.5" hidden="1" x14ac:dyDescent="0.25">
      <c r="C3899" s="26" t="s">
        <v>234</v>
      </c>
      <c r="K3899" s="23" t="str">
        <f t="shared" si="60"/>
        <v>            "Path":null,</v>
      </c>
    </row>
    <row r="3900" spans="3:11" ht="16.5" hidden="1" x14ac:dyDescent="0.25">
      <c r="C3900" s="26" t="s">
        <v>183</v>
      </c>
      <c r="K3900" s="23" t="str">
        <f t="shared" si="60"/>
        <v>            "Data":null,</v>
      </c>
    </row>
    <row r="3901" spans="3:11" ht="16.5" hidden="1" x14ac:dyDescent="0.25">
      <c r="C3901" s="26" t="s">
        <v>182</v>
      </c>
      <c r="K3901" s="23" t="str">
        <f t="shared" si="60"/>
        <v>            "Message":"(-12011) PI Point not found '\\CHNAWSPIMSDAP\CN.TJO.FAC01.SPL01.FT.FIC1251.TOT'."</v>
      </c>
    </row>
    <row r="3902" spans="3:11" ht="16.5" hidden="1" x14ac:dyDescent="0.25">
      <c r="C3902" s="26" t="s">
        <v>3629</v>
      </c>
      <c r="K3902" s="23" t="str">
        <f t="shared" si="60"/>
        <v>        },</v>
      </c>
    </row>
    <row r="3903" spans="3:11" ht="16.5" hidden="1" x14ac:dyDescent="0.25">
      <c r="C3903" s="26" t="s">
        <v>2639</v>
      </c>
      <c r="K3903" s="23" t="str">
        <f t="shared" si="60"/>
        <v>        {</v>
      </c>
    </row>
    <row r="3904" spans="3:11" ht="16.5" hidden="1" x14ac:dyDescent="0.25">
      <c r="C3904" s="26" t="s">
        <v>2640</v>
      </c>
      <c r="K3904" s="23" t="str">
        <f t="shared" si="60"/>
        <v>            "Name":"CN.TJO.FAC01.FAD01.FT.FV19016.TOT",</v>
      </c>
    </row>
    <row r="3905" spans="3:11" ht="16.5" hidden="1" x14ac:dyDescent="0.25">
      <c r="C3905" s="26" t="s">
        <v>3630</v>
      </c>
      <c r="K3905" s="23" t="str">
        <f t="shared" si="60"/>
        <v>            "Path":"\\CHNAWSPIMSDAP\CN.TJO.FAC01.FAD01.FT.FV19016.TOT",</v>
      </c>
    </row>
    <row r="3906" spans="3:11" ht="16.5" hidden="1" x14ac:dyDescent="0.25">
      <c r="C3906" s="26" t="s">
        <v>183</v>
      </c>
      <c r="K3906" s="23" t="str">
        <f t="shared" si="60"/>
        <v>            "Data":{</v>
      </c>
    </row>
    <row r="3907" spans="3:11" ht="16.5" hidden="1" x14ac:dyDescent="0.25">
      <c r="C3907" s="26" t="s">
        <v>182</v>
      </c>
      <c r="K3907" s="23" t="str">
        <f t="shared" si="60"/>
        <v>                "IsGood":true,</v>
      </c>
    </row>
    <row r="3908" spans="3:11" ht="16.5" hidden="1" x14ac:dyDescent="0.25">
      <c r="C3908" s="26" t="s">
        <v>1855</v>
      </c>
      <c r="K3908" s="23" t="str">
        <f t="shared" si="60"/>
        <v>                "Status":"Good",</v>
      </c>
    </row>
    <row r="3909" spans="3:11" ht="16.5" hidden="1" x14ac:dyDescent="0.25">
      <c r="C3909" s="26" t="s">
        <v>1856</v>
      </c>
      <c r="K3909" s="23" t="str">
        <f t="shared" si="60"/>
        <v>                "Timestamp":"2023-08-26T05:59:59Z",</v>
      </c>
    </row>
    <row r="3910" spans="3:11" ht="16.5" hidden="1" x14ac:dyDescent="0.25">
      <c r="C3910" s="26" t="s">
        <v>230</v>
      </c>
      <c r="K3910" s="23" t="str">
        <f t="shared" si="60"/>
        <v>                "Value":6789033.5,</v>
      </c>
    </row>
    <row r="3911" spans="3:11" ht="16.5" hidden="1" x14ac:dyDescent="0.25">
      <c r="C3911" s="26" t="s">
        <v>231</v>
      </c>
      <c r="K3911" s="23" t="str">
        <f t="shared" si="60"/>
        <v>                "UOM":null</v>
      </c>
    </row>
    <row r="3912" spans="3:11" ht="16.5" hidden="1" x14ac:dyDescent="0.25">
      <c r="C3912" s="26" t="s">
        <v>232</v>
      </c>
      <c r="K3912" s="23" t="str">
        <f t="shared" si="60"/>
        <v>            },</v>
      </c>
    </row>
    <row r="3913" spans="3:11" ht="16.5" hidden="1" x14ac:dyDescent="0.25">
      <c r="C3913" s="26" t="s">
        <v>1918</v>
      </c>
      <c r="K3913" s="23" t="str">
        <f t="shared" ref="K3913:K3976" si="61">C3917</f>
        <v>            "Message":null</v>
      </c>
    </row>
    <row r="3914" spans="3:11" ht="16.5" hidden="1" x14ac:dyDescent="0.25">
      <c r="C3914" s="26" t="s">
        <v>1988</v>
      </c>
      <c r="K3914" s="23" t="str">
        <f t="shared" si="61"/>
        <v>        },</v>
      </c>
    </row>
    <row r="3915" spans="3:11" ht="16.5" hidden="1" x14ac:dyDescent="0.25">
      <c r="C3915" s="26" t="s">
        <v>233</v>
      </c>
      <c r="K3915" s="23" t="str">
        <f t="shared" si="61"/>
        <v>        {</v>
      </c>
    </row>
    <row r="3916" spans="3:11" ht="16.5" hidden="1" x14ac:dyDescent="0.25">
      <c r="C3916" s="26" t="s">
        <v>184</v>
      </c>
      <c r="K3916" s="23" t="str">
        <f t="shared" si="61"/>
        <v>            "Name":"CN.TJO.FAC01.SPL01.FT.FR1106.TOT",</v>
      </c>
    </row>
    <row r="3917" spans="3:11" ht="16.5" hidden="1" x14ac:dyDescent="0.25">
      <c r="C3917" s="26" t="s">
        <v>234</v>
      </c>
      <c r="K3917" s="23" t="str">
        <f t="shared" si="61"/>
        <v>            "Path":"\\CHNAWSPIMSDAP\CN.TJO.FAC01.SPL01.FT.FR1106.TOT",</v>
      </c>
    </row>
    <row r="3918" spans="3:11" ht="16.5" hidden="1" x14ac:dyDescent="0.25">
      <c r="C3918" s="26" t="s">
        <v>183</v>
      </c>
      <c r="K3918" s="23" t="str">
        <f t="shared" si="61"/>
        <v>            "Data":{</v>
      </c>
    </row>
    <row r="3919" spans="3:11" ht="16.5" hidden="1" x14ac:dyDescent="0.25">
      <c r="C3919" s="26" t="s">
        <v>182</v>
      </c>
      <c r="K3919" s="23" t="str">
        <f t="shared" si="61"/>
        <v>                "IsGood":true,</v>
      </c>
    </row>
    <row r="3920" spans="3:11" ht="16.5" hidden="1" x14ac:dyDescent="0.25">
      <c r="C3920" s="26" t="s">
        <v>1857</v>
      </c>
      <c r="K3920" s="23" t="str">
        <f t="shared" si="61"/>
        <v>                "Status":"Good",</v>
      </c>
    </row>
    <row r="3921" spans="3:11" ht="16.5" hidden="1" x14ac:dyDescent="0.25">
      <c r="C3921" s="26" t="s">
        <v>1858</v>
      </c>
      <c r="K3921" s="23" t="str">
        <f t="shared" si="61"/>
        <v>                "Timestamp":"2023-08-26T05:59:54Z",</v>
      </c>
    </row>
    <row r="3922" spans="3:11" ht="16.5" hidden="1" x14ac:dyDescent="0.25">
      <c r="C3922" s="26" t="s">
        <v>230</v>
      </c>
      <c r="K3922" s="23" t="str">
        <f t="shared" si="61"/>
        <v>                "Value":10460918,</v>
      </c>
    </row>
    <row r="3923" spans="3:11" ht="16.5" hidden="1" x14ac:dyDescent="0.25">
      <c r="C3923" s="26" t="s">
        <v>231</v>
      </c>
      <c r="K3923" s="23" t="str">
        <f t="shared" si="61"/>
        <v>                "UOM":null</v>
      </c>
    </row>
    <row r="3924" spans="3:11" ht="16.5" hidden="1" x14ac:dyDescent="0.25">
      <c r="C3924" s="26" t="s">
        <v>232</v>
      </c>
      <c r="K3924" s="23" t="str">
        <f t="shared" si="61"/>
        <v>            },</v>
      </c>
    </row>
    <row r="3925" spans="3:11" ht="16.5" hidden="1" x14ac:dyDescent="0.25">
      <c r="C3925" s="26" t="s">
        <v>1917</v>
      </c>
      <c r="K3925" s="23" t="str">
        <f t="shared" si="61"/>
        <v>            "Message":null</v>
      </c>
    </row>
    <row r="3926" spans="3:11" ht="16.5" hidden="1" x14ac:dyDescent="0.25">
      <c r="C3926" s="26" t="s">
        <v>1989</v>
      </c>
      <c r="K3926" s="23" t="str">
        <f t="shared" si="61"/>
        <v>        },</v>
      </c>
    </row>
    <row r="3927" spans="3:11" ht="16.5" hidden="1" x14ac:dyDescent="0.25">
      <c r="C3927" s="26" t="s">
        <v>233</v>
      </c>
      <c r="K3927" s="23" t="str">
        <f t="shared" si="61"/>
        <v>        {</v>
      </c>
    </row>
    <row r="3928" spans="3:11" ht="16.5" hidden="1" x14ac:dyDescent="0.25">
      <c r="C3928" s="26" t="s">
        <v>184</v>
      </c>
      <c r="K3928" s="23" t="str">
        <f t="shared" si="61"/>
        <v>            "Name":"CN.TJO.FAC01.FAD01.FT.FR1661.TOT",</v>
      </c>
    </row>
    <row r="3929" spans="3:11" ht="16.5" hidden="1" x14ac:dyDescent="0.25">
      <c r="C3929" s="26" t="s">
        <v>234</v>
      </c>
      <c r="K3929" s="23" t="str">
        <f t="shared" si="61"/>
        <v>            "Path":"\\CHNAWSPIMSDAP\CN.TJO.FAC01.FAD01.FT.FR1661.TOT",</v>
      </c>
    </row>
    <row r="3930" spans="3:11" ht="16.5" hidden="1" x14ac:dyDescent="0.25">
      <c r="C3930" s="26" t="s">
        <v>183</v>
      </c>
      <c r="K3930" s="23" t="str">
        <f t="shared" si="61"/>
        <v>            "Data":{</v>
      </c>
    </row>
    <row r="3931" spans="3:11" ht="16.5" hidden="1" x14ac:dyDescent="0.25">
      <c r="C3931" s="26" t="s">
        <v>182</v>
      </c>
      <c r="K3931" s="23" t="str">
        <f t="shared" si="61"/>
        <v>                "IsGood":true,</v>
      </c>
    </row>
    <row r="3932" spans="3:11" ht="16.5" hidden="1" x14ac:dyDescent="0.25">
      <c r="C3932" s="26" t="s">
        <v>1859</v>
      </c>
      <c r="K3932" s="23" t="str">
        <f t="shared" si="61"/>
        <v>                "Status":"Good",</v>
      </c>
    </row>
    <row r="3933" spans="3:11" ht="16.5" hidden="1" x14ac:dyDescent="0.25">
      <c r="C3933" s="26" t="s">
        <v>1860</v>
      </c>
      <c r="K3933" s="23" t="str">
        <f t="shared" si="61"/>
        <v>                "Timestamp":"2023-08-26T05:59:59Z",</v>
      </c>
    </row>
    <row r="3934" spans="3:11" ht="16.5" hidden="1" x14ac:dyDescent="0.25">
      <c r="C3934" s="26" t="s">
        <v>230</v>
      </c>
      <c r="K3934" s="23" t="str">
        <f t="shared" si="61"/>
        <v>                "Value":50863920,</v>
      </c>
    </row>
    <row r="3935" spans="3:11" ht="16.5" hidden="1" x14ac:dyDescent="0.25">
      <c r="C3935" s="26" t="s">
        <v>231</v>
      </c>
      <c r="K3935" s="23" t="str">
        <f t="shared" si="61"/>
        <v>                "UOM":null</v>
      </c>
    </row>
    <row r="3936" spans="3:11" ht="16.5" hidden="1" x14ac:dyDescent="0.25">
      <c r="C3936" s="26" t="s">
        <v>232</v>
      </c>
      <c r="K3936" s="23" t="str">
        <f t="shared" si="61"/>
        <v>            },</v>
      </c>
    </row>
    <row r="3937" spans="3:11" ht="16.5" hidden="1" x14ac:dyDescent="0.25">
      <c r="C3937" s="26" t="s">
        <v>1918</v>
      </c>
      <c r="K3937" s="23" t="str">
        <f t="shared" si="61"/>
        <v>            "Message":null</v>
      </c>
    </row>
    <row r="3938" spans="3:11" ht="16.5" hidden="1" x14ac:dyDescent="0.25">
      <c r="C3938" s="26" t="s">
        <v>1990</v>
      </c>
      <c r="K3938" s="23" t="str">
        <f t="shared" si="61"/>
        <v>        },</v>
      </c>
    </row>
    <row r="3939" spans="3:11" ht="16.5" hidden="1" x14ac:dyDescent="0.25">
      <c r="C3939" s="26" t="s">
        <v>233</v>
      </c>
      <c r="K3939" s="23" t="str">
        <f t="shared" si="61"/>
        <v>        {</v>
      </c>
    </row>
    <row r="3940" spans="3:11" ht="16.5" hidden="1" x14ac:dyDescent="0.25">
      <c r="C3940" s="26" t="s">
        <v>184</v>
      </c>
      <c r="K3940" s="23" t="str">
        <f t="shared" si="61"/>
        <v>            "Name":"CN.TJO.FAC01.UT100.FT.FI1979.TOT",</v>
      </c>
    </row>
    <row r="3941" spans="3:11" ht="16.5" hidden="1" x14ac:dyDescent="0.25">
      <c r="C3941" s="26" t="s">
        <v>234</v>
      </c>
      <c r="K3941" s="23" t="str">
        <f t="shared" si="61"/>
        <v>            "Path":null,</v>
      </c>
    </row>
    <row r="3942" spans="3:11" ht="16.5" hidden="1" x14ac:dyDescent="0.25">
      <c r="C3942" s="26" t="s">
        <v>183</v>
      </c>
      <c r="K3942" s="23" t="str">
        <f t="shared" si="61"/>
        <v>            "Data":null,</v>
      </c>
    </row>
    <row r="3943" spans="3:11" ht="16.5" hidden="1" x14ac:dyDescent="0.25">
      <c r="C3943" s="26" t="s">
        <v>182</v>
      </c>
      <c r="K3943" s="23" t="str">
        <f t="shared" si="61"/>
        <v>            "Message":"(-12011) PI Point not found '\\CHNAWSPIMSDAP\CN.TJO.FAC01.UT100.FT.FI1979.TOT'."</v>
      </c>
    </row>
    <row r="3944" spans="3:11" ht="16.5" hidden="1" x14ac:dyDescent="0.25">
      <c r="C3944" s="26" t="s">
        <v>3631</v>
      </c>
      <c r="K3944" s="23" t="str">
        <f t="shared" si="61"/>
        <v>        },</v>
      </c>
    </row>
    <row r="3945" spans="3:11" ht="16.5" hidden="1" x14ac:dyDescent="0.25">
      <c r="C3945" s="26" t="s">
        <v>2639</v>
      </c>
      <c r="K3945" s="23" t="str">
        <f t="shared" si="61"/>
        <v>        {</v>
      </c>
    </row>
    <row r="3946" spans="3:11" ht="16.5" hidden="1" x14ac:dyDescent="0.25">
      <c r="C3946" s="26" t="s">
        <v>2640</v>
      </c>
      <c r="K3946" s="23" t="str">
        <f t="shared" si="61"/>
        <v>            "Name":"CN.TJO.FAC02.SPL02.KWH.KWH1932.TOT",</v>
      </c>
    </row>
    <row r="3947" spans="3:11" ht="16.5" hidden="1" x14ac:dyDescent="0.25">
      <c r="C3947" s="26" t="s">
        <v>3632</v>
      </c>
      <c r="K3947" s="23" t="str">
        <f t="shared" si="61"/>
        <v>            "Path":"\\CHNAWSPIMSDAP\CN.TJO.FAC02.SPL02.KWH.KWH1932.TOT",</v>
      </c>
    </row>
    <row r="3948" spans="3:11" ht="16.5" hidden="1" x14ac:dyDescent="0.25">
      <c r="C3948" s="26" t="s">
        <v>183</v>
      </c>
      <c r="K3948" s="23" t="str">
        <f t="shared" si="61"/>
        <v>            "Data":{</v>
      </c>
    </row>
    <row r="3949" spans="3:11" ht="16.5" hidden="1" x14ac:dyDescent="0.25">
      <c r="C3949" s="26" t="s">
        <v>182</v>
      </c>
      <c r="K3949" s="23" t="str">
        <f t="shared" si="61"/>
        <v>                "IsGood":true,</v>
      </c>
    </row>
    <row r="3950" spans="3:11" ht="16.5" hidden="1" x14ac:dyDescent="0.25">
      <c r="C3950" s="26" t="s">
        <v>1861</v>
      </c>
      <c r="K3950" s="23" t="str">
        <f t="shared" si="61"/>
        <v>                "Status":"Good",</v>
      </c>
    </row>
    <row r="3951" spans="3:11" ht="16.5" hidden="1" x14ac:dyDescent="0.25">
      <c r="C3951" s="26" t="s">
        <v>1862</v>
      </c>
      <c r="K3951" s="23" t="str">
        <f t="shared" si="61"/>
        <v>                "Timestamp":"2023-08-26T05:59:51Z",</v>
      </c>
    </row>
    <row r="3952" spans="3:11" ht="16.5" hidden="1" x14ac:dyDescent="0.25">
      <c r="C3952" s="26" t="s">
        <v>230</v>
      </c>
      <c r="K3952" s="23" t="str">
        <f t="shared" si="61"/>
        <v>                "Value":2712045.75,</v>
      </c>
    </row>
    <row r="3953" spans="3:11" ht="16.5" hidden="1" x14ac:dyDescent="0.25">
      <c r="C3953" s="26" t="s">
        <v>231</v>
      </c>
      <c r="K3953" s="23" t="str">
        <f t="shared" si="61"/>
        <v>                "UOM":null</v>
      </c>
    </row>
    <row r="3954" spans="3:11" ht="16.5" hidden="1" x14ac:dyDescent="0.25">
      <c r="C3954" s="26" t="s">
        <v>232</v>
      </c>
      <c r="K3954" s="23" t="str">
        <f t="shared" si="61"/>
        <v>            },</v>
      </c>
    </row>
    <row r="3955" spans="3:11" ht="16.5" hidden="1" x14ac:dyDescent="0.25">
      <c r="C3955" s="26" t="s">
        <v>1923</v>
      </c>
      <c r="K3955" s="23" t="str">
        <f t="shared" si="61"/>
        <v>            "Message":null</v>
      </c>
    </row>
    <row r="3956" spans="3:11" ht="16.5" hidden="1" x14ac:dyDescent="0.25">
      <c r="C3956" s="26" t="s">
        <v>1991</v>
      </c>
      <c r="K3956" s="23" t="str">
        <f t="shared" si="61"/>
        <v>        },</v>
      </c>
    </row>
    <row r="3957" spans="3:11" ht="16.5" hidden="1" x14ac:dyDescent="0.25">
      <c r="C3957" s="26" t="s">
        <v>233</v>
      </c>
      <c r="K3957" s="23" t="str">
        <f t="shared" si="61"/>
        <v>        {</v>
      </c>
    </row>
    <row r="3958" spans="3:11" ht="16.5" hidden="1" x14ac:dyDescent="0.25">
      <c r="C3958" s="26" t="s">
        <v>184</v>
      </c>
      <c r="K3958" s="23" t="str">
        <f t="shared" si="61"/>
        <v>            "Name":"CN.TJO.FAC02.SPL02.KWH.KWH1935.TOT",</v>
      </c>
    </row>
    <row r="3959" spans="3:11" ht="16.5" hidden="1" x14ac:dyDescent="0.25">
      <c r="C3959" s="26" t="s">
        <v>234</v>
      </c>
      <c r="K3959" s="23" t="str">
        <f t="shared" si="61"/>
        <v>            "Path":"\\CHNAWSPIMSDAP\CN.TJO.FAC02.SPL02.KWH.KWH1935.TOT",</v>
      </c>
    </row>
    <row r="3960" spans="3:11" ht="16.5" hidden="1" x14ac:dyDescent="0.25">
      <c r="C3960" s="26" t="s">
        <v>183</v>
      </c>
      <c r="K3960" s="23" t="str">
        <f t="shared" si="61"/>
        <v>            "Data":{</v>
      </c>
    </row>
    <row r="3961" spans="3:11" ht="16.5" hidden="1" x14ac:dyDescent="0.25">
      <c r="C3961" s="26" t="s">
        <v>182</v>
      </c>
      <c r="K3961" s="23" t="str">
        <f t="shared" si="61"/>
        <v>                "IsGood":true,</v>
      </c>
    </row>
    <row r="3962" spans="3:11" ht="16.5" hidden="1" x14ac:dyDescent="0.25">
      <c r="C3962" s="26" t="s">
        <v>1863</v>
      </c>
      <c r="K3962" s="23" t="str">
        <f t="shared" si="61"/>
        <v>                "Status":"Good",</v>
      </c>
    </row>
    <row r="3963" spans="3:11" ht="16.5" hidden="1" x14ac:dyDescent="0.25">
      <c r="C3963" s="26" t="s">
        <v>1864</v>
      </c>
      <c r="K3963" s="23" t="str">
        <f t="shared" si="61"/>
        <v>                "Timestamp":"2023-08-26T06:00:00Z",</v>
      </c>
    </row>
    <row r="3964" spans="3:11" ht="16.5" hidden="1" x14ac:dyDescent="0.25">
      <c r="C3964" s="26" t="s">
        <v>230</v>
      </c>
      <c r="K3964" s="23" t="str">
        <f t="shared" si="61"/>
        <v>                "Value":107717.023,</v>
      </c>
    </row>
    <row r="3965" spans="3:11" ht="16.5" hidden="1" x14ac:dyDescent="0.25">
      <c r="C3965" s="26" t="s">
        <v>231</v>
      </c>
      <c r="K3965" s="23" t="str">
        <f t="shared" si="61"/>
        <v>                "UOM":null</v>
      </c>
    </row>
    <row r="3966" spans="3:11" ht="16.5" hidden="1" x14ac:dyDescent="0.25">
      <c r="C3966" s="26" t="s">
        <v>232</v>
      </c>
      <c r="K3966" s="23" t="str">
        <f t="shared" si="61"/>
        <v>            },</v>
      </c>
    </row>
    <row r="3967" spans="3:11" ht="16.5" hidden="1" x14ac:dyDescent="0.25">
      <c r="C3967" s="26" t="s">
        <v>1920</v>
      </c>
      <c r="K3967" s="23" t="str">
        <f t="shared" si="61"/>
        <v>            "Message":null</v>
      </c>
    </row>
    <row r="3968" spans="3:11" ht="16.5" hidden="1" x14ac:dyDescent="0.25">
      <c r="C3968" s="26" t="s">
        <v>1992</v>
      </c>
      <c r="K3968" s="23" t="str">
        <f t="shared" si="61"/>
        <v>        },</v>
      </c>
    </row>
    <row r="3969" spans="3:11" ht="16.5" hidden="1" x14ac:dyDescent="0.25">
      <c r="C3969" s="26" t="s">
        <v>233</v>
      </c>
      <c r="K3969" s="23" t="str">
        <f t="shared" si="61"/>
        <v>        {</v>
      </c>
    </row>
    <row r="3970" spans="3:11" ht="16.5" hidden="1" x14ac:dyDescent="0.25">
      <c r="C3970" s="26" t="s">
        <v>184</v>
      </c>
      <c r="K3970" s="23" t="str">
        <f t="shared" si="61"/>
        <v>            "Name":"CN.TJO.FAC02.SWP02.KWH.KWH1933.TOT",</v>
      </c>
    </row>
    <row r="3971" spans="3:11" ht="16.5" hidden="1" x14ac:dyDescent="0.25">
      <c r="C3971" s="26" t="s">
        <v>234</v>
      </c>
      <c r="K3971" s="23" t="str">
        <f t="shared" si="61"/>
        <v>            "Path":"\\CHNAWSPIMSDAP\CN.TJO.FAC02.SWP02.KWH.KWH1933.TOT",</v>
      </c>
    </row>
    <row r="3972" spans="3:11" ht="16.5" hidden="1" x14ac:dyDescent="0.25">
      <c r="C3972" s="26" t="s">
        <v>183</v>
      </c>
      <c r="K3972" s="23" t="str">
        <f t="shared" si="61"/>
        <v>            "Data":{</v>
      </c>
    </row>
    <row r="3973" spans="3:11" ht="16.5" hidden="1" x14ac:dyDescent="0.25">
      <c r="C3973" s="26" t="s">
        <v>182</v>
      </c>
      <c r="K3973" s="23" t="str">
        <f t="shared" si="61"/>
        <v>                "IsGood":true,</v>
      </c>
    </row>
    <row r="3974" spans="3:11" ht="16.5" hidden="1" x14ac:dyDescent="0.25">
      <c r="C3974" s="26" t="s">
        <v>1865</v>
      </c>
      <c r="K3974" s="23" t="str">
        <f t="shared" si="61"/>
        <v>                "Status":"Good",</v>
      </c>
    </row>
    <row r="3975" spans="3:11" ht="16.5" hidden="1" x14ac:dyDescent="0.25">
      <c r="C3975" s="26" t="s">
        <v>1866</v>
      </c>
      <c r="K3975" s="23" t="str">
        <f t="shared" si="61"/>
        <v>                "Timestamp":"2023-08-26T05:59:56Z",</v>
      </c>
    </row>
    <row r="3976" spans="3:11" ht="16.5" hidden="1" x14ac:dyDescent="0.25">
      <c r="C3976" s="26" t="s">
        <v>230</v>
      </c>
      <c r="K3976" s="23" t="str">
        <f t="shared" si="61"/>
        <v>                "Value":29972.918,</v>
      </c>
    </row>
    <row r="3977" spans="3:11" ht="16.5" hidden="1" x14ac:dyDescent="0.25">
      <c r="C3977" s="26" t="s">
        <v>231</v>
      </c>
      <c r="K3977" s="23" t="str">
        <f t="shared" ref="K3977:K4040" si="62">C3981</f>
        <v>                "UOM":null</v>
      </c>
    </row>
    <row r="3978" spans="3:11" ht="16.5" hidden="1" x14ac:dyDescent="0.25">
      <c r="C3978" s="26" t="s">
        <v>232</v>
      </c>
      <c r="K3978" s="23" t="str">
        <f t="shared" si="62"/>
        <v>            },</v>
      </c>
    </row>
    <row r="3979" spans="3:11" ht="16.5" hidden="1" x14ac:dyDescent="0.25">
      <c r="C3979" s="26" t="s">
        <v>1912</v>
      </c>
      <c r="K3979" s="23" t="str">
        <f t="shared" si="62"/>
        <v>            "Message":null</v>
      </c>
    </row>
    <row r="3980" spans="3:11" ht="16.5" hidden="1" x14ac:dyDescent="0.25">
      <c r="C3980" s="26" t="s">
        <v>1993</v>
      </c>
      <c r="K3980" s="23" t="str">
        <f t="shared" si="62"/>
        <v>        },</v>
      </c>
    </row>
    <row r="3981" spans="3:11" ht="16.5" hidden="1" x14ac:dyDescent="0.25">
      <c r="C3981" s="26" t="s">
        <v>233</v>
      </c>
      <c r="K3981" s="23" t="str">
        <f t="shared" si="62"/>
        <v>        {</v>
      </c>
    </row>
    <row r="3982" spans="3:11" ht="16.5" hidden="1" x14ac:dyDescent="0.25">
      <c r="C3982" s="26" t="s">
        <v>184</v>
      </c>
      <c r="K3982" s="23" t="str">
        <f t="shared" si="62"/>
        <v>            "Name":"CN.TJO.FAC02.FAD02.KWH.KWH1934.TOT",</v>
      </c>
    </row>
    <row r="3983" spans="3:11" ht="16.5" hidden="1" x14ac:dyDescent="0.25">
      <c r="C3983" s="26" t="s">
        <v>234</v>
      </c>
      <c r="K3983" s="23" t="str">
        <f t="shared" si="62"/>
        <v>            "Path":"\\CHNAWSPIMSDAP\CN.TJO.FAC02.FAD02.KWH.KWH1934.TOT",</v>
      </c>
    </row>
    <row r="3984" spans="3:11" ht="16.5" hidden="1" x14ac:dyDescent="0.25">
      <c r="C3984" s="26" t="s">
        <v>183</v>
      </c>
      <c r="K3984" s="23" t="str">
        <f t="shared" si="62"/>
        <v>            "Data":{</v>
      </c>
    </row>
    <row r="3985" spans="3:11" ht="16.5" hidden="1" x14ac:dyDescent="0.25">
      <c r="C3985" s="26" t="s">
        <v>182</v>
      </c>
      <c r="K3985" s="23" t="str">
        <f t="shared" si="62"/>
        <v>                "IsGood":true,</v>
      </c>
    </row>
    <row r="3986" spans="3:11" ht="16.5" hidden="1" x14ac:dyDescent="0.25">
      <c r="C3986" s="26" t="s">
        <v>1867</v>
      </c>
      <c r="K3986" s="23" t="str">
        <f t="shared" si="62"/>
        <v>                "Status":"Good",</v>
      </c>
    </row>
    <row r="3987" spans="3:11" ht="16.5" hidden="1" x14ac:dyDescent="0.25">
      <c r="C3987" s="26" t="s">
        <v>1868</v>
      </c>
      <c r="K3987" s="23" t="str">
        <f t="shared" si="62"/>
        <v>                "Timestamp":"2023-08-26T05:59:51Z",</v>
      </c>
    </row>
    <row r="3988" spans="3:11" ht="16.5" hidden="1" x14ac:dyDescent="0.25">
      <c r="C3988" s="26" t="s">
        <v>230</v>
      </c>
      <c r="K3988" s="23" t="str">
        <f t="shared" si="62"/>
        <v>                "Value":2380621.75,</v>
      </c>
    </row>
    <row r="3989" spans="3:11" ht="16.5" hidden="1" x14ac:dyDescent="0.25">
      <c r="C3989" s="26" t="s">
        <v>231</v>
      </c>
      <c r="K3989" s="23" t="str">
        <f t="shared" si="62"/>
        <v>                "UOM":null</v>
      </c>
    </row>
    <row r="3990" spans="3:11" ht="16.5" hidden="1" x14ac:dyDescent="0.25">
      <c r="C3990" s="26" t="s">
        <v>232</v>
      </c>
      <c r="K3990" s="23" t="str">
        <f t="shared" si="62"/>
        <v>            },</v>
      </c>
    </row>
    <row r="3991" spans="3:11" ht="16.5" hidden="1" x14ac:dyDescent="0.25">
      <c r="C3991" s="26" t="s">
        <v>1923</v>
      </c>
      <c r="K3991" s="23" t="str">
        <f t="shared" si="62"/>
        <v>            "Message":null</v>
      </c>
    </row>
    <row r="3992" spans="3:11" ht="16.5" hidden="1" x14ac:dyDescent="0.25">
      <c r="C3992" s="26" t="s">
        <v>1994</v>
      </c>
      <c r="K3992" s="23" t="str">
        <f t="shared" si="62"/>
        <v>        },</v>
      </c>
    </row>
    <row r="3993" spans="3:11" ht="16.5" hidden="1" x14ac:dyDescent="0.25">
      <c r="C3993" s="26" t="s">
        <v>233</v>
      </c>
      <c r="K3993" s="23" t="str">
        <f t="shared" si="62"/>
        <v>        {</v>
      </c>
    </row>
    <row r="3994" spans="3:11" ht="16.5" hidden="1" x14ac:dyDescent="0.25">
      <c r="C3994" s="26" t="s">
        <v>184</v>
      </c>
      <c r="K3994" s="23" t="str">
        <f t="shared" si="62"/>
        <v>            "Name":"CN.TJO.FAC02.SPL02.FT.FR29021.TOT",</v>
      </c>
    </row>
    <row r="3995" spans="3:11" ht="16.5" hidden="1" x14ac:dyDescent="0.25">
      <c r="C3995" s="26" t="s">
        <v>234</v>
      </c>
      <c r="K3995" s="23" t="str">
        <f t="shared" si="62"/>
        <v>            "Path":"\\CHNAWSPIMSDAP\CN.TJO.FAC02.SPL02.FT.FR29021.TOT",</v>
      </c>
    </row>
    <row r="3996" spans="3:11" ht="16.5" hidden="1" x14ac:dyDescent="0.25">
      <c r="C3996" s="26" t="s">
        <v>183</v>
      </c>
      <c r="K3996" s="23" t="str">
        <f t="shared" si="62"/>
        <v>            "Data":{</v>
      </c>
    </row>
    <row r="3997" spans="3:11" ht="16.5" hidden="1" x14ac:dyDescent="0.25">
      <c r="C3997" s="26" t="s">
        <v>182</v>
      </c>
      <c r="K3997" s="23" t="str">
        <f t="shared" si="62"/>
        <v>                "IsGood":true,</v>
      </c>
    </row>
    <row r="3998" spans="3:11" ht="16.5" hidden="1" x14ac:dyDescent="0.25">
      <c r="C3998" s="26" t="s">
        <v>1869</v>
      </c>
      <c r="K3998" s="23" t="str">
        <f t="shared" si="62"/>
        <v>                "Status":"Good",</v>
      </c>
    </row>
    <row r="3999" spans="3:11" ht="16.5" hidden="1" x14ac:dyDescent="0.25">
      <c r="C3999" s="26" t="s">
        <v>1870</v>
      </c>
      <c r="K3999" s="23" t="str">
        <f t="shared" si="62"/>
        <v>                "Timestamp":"2023-08-26T05:59:56Z",</v>
      </c>
    </row>
    <row r="4000" spans="3:11" ht="16.5" hidden="1" x14ac:dyDescent="0.25">
      <c r="C4000" s="26" t="s">
        <v>230</v>
      </c>
      <c r="K4000" s="23" t="str">
        <f t="shared" si="62"/>
        <v>                "Value":15646384,</v>
      </c>
    </row>
    <row r="4001" spans="3:11" ht="16.5" hidden="1" x14ac:dyDescent="0.25">
      <c r="C4001" s="26" t="s">
        <v>231</v>
      </c>
      <c r="K4001" s="23" t="str">
        <f t="shared" si="62"/>
        <v>                "UOM":null</v>
      </c>
    </row>
    <row r="4002" spans="3:11" ht="16.5" hidden="1" x14ac:dyDescent="0.25">
      <c r="C4002" s="26" t="s">
        <v>232</v>
      </c>
      <c r="K4002" s="23" t="str">
        <f t="shared" si="62"/>
        <v>            },</v>
      </c>
    </row>
    <row r="4003" spans="3:11" ht="16.5" hidden="1" x14ac:dyDescent="0.25">
      <c r="C4003" s="26" t="s">
        <v>1912</v>
      </c>
      <c r="K4003" s="23" t="str">
        <f t="shared" si="62"/>
        <v>            "Message":null</v>
      </c>
    </row>
    <row r="4004" spans="3:11" ht="16.5" hidden="1" x14ac:dyDescent="0.25">
      <c r="C4004" s="26" t="s">
        <v>1995</v>
      </c>
      <c r="K4004" s="23" t="str">
        <f t="shared" si="62"/>
        <v>        },</v>
      </c>
    </row>
    <row r="4005" spans="3:11" ht="16.5" hidden="1" x14ac:dyDescent="0.25">
      <c r="C4005" s="26" t="s">
        <v>233</v>
      </c>
      <c r="K4005" s="23" t="str">
        <f t="shared" si="62"/>
        <v>        {</v>
      </c>
    </row>
    <row r="4006" spans="3:11" ht="16.5" hidden="1" x14ac:dyDescent="0.25">
      <c r="C4006" s="26" t="s">
        <v>184</v>
      </c>
      <c r="K4006" s="23" t="str">
        <f t="shared" si="62"/>
        <v>            "Name":"CN.TJO.FAC02.SWP02.FT.FR29025.TOT",</v>
      </c>
    </row>
    <row r="4007" spans="3:11" ht="16.5" hidden="1" x14ac:dyDescent="0.25">
      <c r="C4007" s="26" t="s">
        <v>234</v>
      </c>
      <c r="K4007" s="23" t="str">
        <f t="shared" si="62"/>
        <v>            "Path":null,</v>
      </c>
    </row>
    <row r="4008" spans="3:11" ht="16.5" hidden="1" x14ac:dyDescent="0.25">
      <c r="C4008" s="26" t="s">
        <v>183</v>
      </c>
      <c r="K4008" s="23" t="str">
        <f t="shared" si="62"/>
        <v>            "Data":null,</v>
      </c>
    </row>
    <row r="4009" spans="3:11" ht="16.5" hidden="1" x14ac:dyDescent="0.25">
      <c r="C4009" s="26" t="s">
        <v>182</v>
      </c>
      <c r="K4009" s="23" t="str">
        <f t="shared" si="62"/>
        <v>            "Message":"(-12011) PI Point not found '\\CHNAWSPIMSDAP\CN.TJO.FAC02.SWP02.FT.FR29025.TOT'."</v>
      </c>
    </row>
    <row r="4010" spans="3:11" ht="16.5" hidden="1" x14ac:dyDescent="0.25">
      <c r="C4010" s="26" t="s">
        <v>3633</v>
      </c>
      <c r="K4010" s="23" t="str">
        <f t="shared" si="62"/>
        <v>        },</v>
      </c>
    </row>
    <row r="4011" spans="3:11" ht="16.5" hidden="1" x14ac:dyDescent="0.25">
      <c r="C4011" s="26" t="s">
        <v>2639</v>
      </c>
      <c r="K4011" s="23" t="str">
        <f t="shared" si="62"/>
        <v>        {</v>
      </c>
    </row>
    <row r="4012" spans="3:11" ht="16.5" hidden="1" x14ac:dyDescent="0.25">
      <c r="C4012" s="26" t="s">
        <v>2640</v>
      </c>
      <c r="K4012" s="23" t="str">
        <f t="shared" si="62"/>
        <v>            "Name":"CN.TJO.FAC02.FAD02.FT.FR29026A.TOT",</v>
      </c>
    </row>
    <row r="4013" spans="3:11" ht="16.5" hidden="1" x14ac:dyDescent="0.25">
      <c r="C4013" s="26" t="s">
        <v>3634</v>
      </c>
      <c r="K4013" s="23" t="str">
        <f t="shared" si="62"/>
        <v>            "Path":"\\CHNAWSPIMSDAP\CN.TJO.FAC02.FAD02.FT.FR29026A.TOT",</v>
      </c>
    </row>
    <row r="4014" spans="3:11" ht="16.5" hidden="1" x14ac:dyDescent="0.25">
      <c r="C4014" s="26" t="s">
        <v>183</v>
      </c>
      <c r="K4014" s="23" t="str">
        <f t="shared" si="62"/>
        <v>            "Data":{</v>
      </c>
    </row>
    <row r="4015" spans="3:11" ht="16.5" hidden="1" x14ac:dyDescent="0.25">
      <c r="C4015" s="26" t="s">
        <v>182</v>
      </c>
      <c r="K4015" s="23" t="str">
        <f t="shared" si="62"/>
        <v>                "IsGood":true,</v>
      </c>
    </row>
    <row r="4016" spans="3:11" ht="16.5" hidden="1" x14ac:dyDescent="0.25">
      <c r="C4016" s="26" t="s">
        <v>1871</v>
      </c>
      <c r="K4016" s="23" t="str">
        <f t="shared" si="62"/>
        <v>                "Status":"Good",</v>
      </c>
    </row>
    <row r="4017" spans="3:11" ht="16.5" hidden="1" x14ac:dyDescent="0.25">
      <c r="C4017" s="26" t="s">
        <v>1872</v>
      </c>
      <c r="K4017" s="23" t="str">
        <f t="shared" si="62"/>
        <v>                "Timestamp":"2023-08-26T05:58:56Z",</v>
      </c>
    </row>
    <row r="4018" spans="3:11" ht="16.5" hidden="1" x14ac:dyDescent="0.25">
      <c r="C4018" s="26" t="s">
        <v>230</v>
      </c>
      <c r="K4018" s="23" t="str">
        <f t="shared" si="62"/>
        <v>                "Value":85523910,</v>
      </c>
    </row>
    <row r="4019" spans="3:11" ht="16.5" hidden="1" x14ac:dyDescent="0.25">
      <c r="C4019" s="26" t="s">
        <v>231</v>
      </c>
      <c r="K4019" s="23" t="str">
        <f t="shared" si="62"/>
        <v>                "UOM":null</v>
      </c>
    </row>
    <row r="4020" spans="3:11" ht="16.5" hidden="1" x14ac:dyDescent="0.25">
      <c r="C4020" s="26" t="s">
        <v>232</v>
      </c>
      <c r="K4020" s="23" t="str">
        <f t="shared" si="62"/>
        <v>            },</v>
      </c>
    </row>
    <row r="4021" spans="3:11" ht="16.5" hidden="1" x14ac:dyDescent="0.25">
      <c r="C4021" s="26" t="s">
        <v>1996</v>
      </c>
      <c r="K4021" s="23" t="str">
        <f t="shared" si="62"/>
        <v>            "Message":null</v>
      </c>
    </row>
    <row r="4022" spans="3:11" ht="16.5" hidden="1" x14ac:dyDescent="0.25">
      <c r="C4022" s="26" t="s">
        <v>1997</v>
      </c>
      <c r="K4022" s="23" t="str">
        <f t="shared" si="62"/>
        <v>        },</v>
      </c>
    </row>
    <row r="4023" spans="3:11" ht="16.5" hidden="1" x14ac:dyDescent="0.25">
      <c r="C4023" s="26" t="s">
        <v>233</v>
      </c>
      <c r="K4023" s="23" t="str">
        <f t="shared" si="62"/>
        <v>        {</v>
      </c>
    </row>
    <row r="4024" spans="3:11" ht="16.5" hidden="1" x14ac:dyDescent="0.25">
      <c r="C4024" s="26" t="s">
        <v>184</v>
      </c>
      <c r="K4024" s="23" t="str">
        <f t="shared" si="62"/>
        <v>            "Name":"CN.TJO.FAC02.FAD02.FT.FR29026B.TOT",</v>
      </c>
    </row>
    <row r="4025" spans="3:11" ht="16.5" hidden="1" x14ac:dyDescent="0.25">
      <c r="C4025" s="26" t="s">
        <v>234</v>
      </c>
      <c r="K4025" s="23" t="str">
        <f t="shared" si="62"/>
        <v>            "Path":"\\CHNAWSPIMSDAP\CN.TJO.FAC02.FAD02.FT.FR29026B.TOT",</v>
      </c>
    </row>
    <row r="4026" spans="3:11" ht="16.5" hidden="1" x14ac:dyDescent="0.25">
      <c r="C4026" s="26" t="s">
        <v>183</v>
      </c>
      <c r="K4026" s="23" t="str">
        <f t="shared" si="62"/>
        <v>            "Data":{</v>
      </c>
    </row>
    <row r="4027" spans="3:11" ht="16.5" hidden="1" x14ac:dyDescent="0.25">
      <c r="C4027" s="26" t="s">
        <v>182</v>
      </c>
      <c r="K4027" s="23" t="str">
        <f t="shared" si="62"/>
        <v>                "IsGood":true,</v>
      </c>
    </row>
    <row r="4028" spans="3:11" ht="16.5" hidden="1" x14ac:dyDescent="0.25">
      <c r="C4028" s="26" t="s">
        <v>1873</v>
      </c>
      <c r="K4028" s="23" t="str">
        <f t="shared" si="62"/>
        <v>                "Status":"Good",</v>
      </c>
    </row>
    <row r="4029" spans="3:11" ht="16.5" hidden="1" x14ac:dyDescent="0.25">
      <c r="C4029" s="26" t="s">
        <v>1874</v>
      </c>
      <c r="K4029" s="23" t="str">
        <f t="shared" si="62"/>
        <v>                "Timestamp":"2023-06-13T08:48:33Z",</v>
      </c>
    </row>
    <row r="4030" spans="3:11" ht="16.5" hidden="1" x14ac:dyDescent="0.25">
      <c r="C4030" s="26" t="s">
        <v>230</v>
      </c>
      <c r="K4030" s="23" t="str">
        <f t="shared" si="62"/>
        <v>                "Value":3818329,</v>
      </c>
    </row>
    <row r="4031" spans="3:11" ht="16.5" hidden="1" x14ac:dyDescent="0.25">
      <c r="C4031" s="26" t="s">
        <v>231</v>
      </c>
      <c r="K4031" s="23" t="str">
        <f t="shared" si="62"/>
        <v>                "UOM":null</v>
      </c>
    </row>
    <row r="4032" spans="3:11" ht="16.5" hidden="1" x14ac:dyDescent="0.25">
      <c r="C4032" s="26" t="s">
        <v>232</v>
      </c>
      <c r="K4032" s="23" t="str">
        <f t="shared" si="62"/>
        <v>            },</v>
      </c>
    </row>
    <row r="4033" spans="3:11" ht="16.5" hidden="1" x14ac:dyDescent="0.25">
      <c r="C4033" s="26" t="s">
        <v>1875</v>
      </c>
      <c r="K4033" s="23" t="str">
        <f t="shared" si="62"/>
        <v>            "Message":null</v>
      </c>
    </row>
    <row r="4034" spans="3:11" ht="16.5" hidden="1" x14ac:dyDescent="0.25">
      <c r="C4034" s="26" t="s">
        <v>1876</v>
      </c>
      <c r="K4034" s="23" t="str">
        <f t="shared" si="62"/>
        <v>        },</v>
      </c>
    </row>
    <row r="4035" spans="3:11" ht="16.5" hidden="1" x14ac:dyDescent="0.25">
      <c r="C4035" s="26" t="s">
        <v>233</v>
      </c>
      <c r="K4035" s="23" t="str">
        <f t="shared" si="62"/>
        <v>        {</v>
      </c>
    </row>
    <row r="4036" spans="3:11" ht="16.5" hidden="1" x14ac:dyDescent="0.25">
      <c r="C4036" s="26" t="s">
        <v>184</v>
      </c>
      <c r="K4036" s="23" t="str">
        <f t="shared" si="62"/>
        <v>            "Name":"CN.TJO.FAC02.SPL02.FT.FR2106.TOT",</v>
      </c>
    </row>
    <row r="4037" spans="3:11" ht="16.5" hidden="1" x14ac:dyDescent="0.25">
      <c r="C4037" s="26" t="s">
        <v>234</v>
      </c>
      <c r="K4037" s="23" t="str">
        <f t="shared" si="62"/>
        <v>            "Path":"\\CHNAWSPIMSDAP\CN.TJO.FAC02.SPL02.FT.FR2106.TOT",</v>
      </c>
    </row>
    <row r="4038" spans="3:11" ht="16.5" hidden="1" x14ac:dyDescent="0.25">
      <c r="C4038" s="26" t="s">
        <v>183</v>
      </c>
      <c r="K4038" s="23" t="str">
        <f t="shared" si="62"/>
        <v>            "Data":{</v>
      </c>
    </row>
    <row r="4039" spans="3:11" ht="16.5" hidden="1" x14ac:dyDescent="0.25">
      <c r="C4039" s="26" t="s">
        <v>182</v>
      </c>
      <c r="K4039" s="23" t="str">
        <f t="shared" si="62"/>
        <v>                "IsGood":true,</v>
      </c>
    </row>
    <row r="4040" spans="3:11" ht="16.5" hidden="1" x14ac:dyDescent="0.25">
      <c r="C4040" s="26" t="s">
        <v>1877</v>
      </c>
      <c r="K4040" s="23" t="str">
        <f t="shared" si="62"/>
        <v>                "Status":"Good",</v>
      </c>
    </row>
    <row r="4041" spans="3:11" ht="16.5" hidden="1" x14ac:dyDescent="0.25">
      <c r="C4041" s="26" t="s">
        <v>1878</v>
      </c>
      <c r="K4041" s="23" t="str">
        <f t="shared" ref="K4041:K4104" si="63">C4045</f>
        <v>                "Timestamp":"2023-08-25T12:41:14Z",</v>
      </c>
    </row>
    <row r="4042" spans="3:11" ht="16.5" hidden="1" x14ac:dyDescent="0.25">
      <c r="C4042" s="26" t="s">
        <v>230</v>
      </c>
      <c r="K4042" s="23" t="str">
        <f t="shared" si="63"/>
        <v>                "Value":977342.1,</v>
      </c>
    </row>
    <row r="4043" spans="3:11" ht="16.5" hidden="1" x14ac:dyDescent="0.25">
      <c r="C4043" s="26" t="s">
        <v>231</v>
      </c>
      <c r="K4043" s="23" t="str">
        <f t="shared" si="63"/>
        <v>                "UOM":null</v>
      </c>
    </row>
    <row r="4044" spans="3:11" ht="16.5" hidden="1" x14ac:dyDescent="0.25">
      <c r="C4044" s="26" t="s">
        <v>232</v>
      </c>
      <c r="K4044" s="23" t="str">
        <f t="shared" si="63"/>
        <v>            },</v>
      </c>
    </row>
    <row r="4045" spans="3:11" ht="16.5" hidden="1" x14ac:dyDescent="0.25">
      <c r="C4045" s="26" t="s">
        <v>1879</v>
      </c>
      <c r="K4045" s="23" t="str">
        <f t="shared" si="63"/>
        <v>            "Message":null</v>
      </c>
    </row>
    <row r="4046" spans="3:11" ht="16.5" hidden="1" x14ac:dyDescent="0.25">
      <c r="C4046" s="26" t="s">
        <v>1880</v>
      </c>
      <c r="K4046" s="23" t="str">
        <f t="shared" si="63"/>
        <v>        },</v>
      </c>
    </row>
    <row r="4047" spans="3:11" ht="16.5" hidden="1" x14ac:dyDescent="0.25">
      <c r="C4047" s="26" t="s">
        <v>233</v>
      </c>
      <c r="K4047" s="23" t="str">
        <f t="shared" si="63"/>
        <v>        {</v>
      </c>
    </row>
    <row r="4048" spans="3:11" ht="16.5" hidden="1" x14ac:dyDescent="0.25">
      <c r="C4048" s="26" t="s">
        <v>184</v>
      </c>
      <c r="K4048" s="23" t="str">
        <f t="shared" si="63"/>
        <v>            "Name":"CN.TJO.FAC02.FAD02.FT.FR2661.TOT",</v>
      </c>
    </row>
    <row r="4049" spans="3:11" ht="16.5" hidden="1" x14ac:dyDescent="0.25">
      <c r="C4049" s="26" t="s">
        <v>234</v>
      </c>
      <c r="K4049" s="23" t="str">
        <f t="shared" si="63"/>
        <v>            "Path":"\\CHNAWSPIMSDAP\CN.TJO.FAC02.FAD02.FT.FR2661.TOT",</v>
      </c>
    </row>
    <row r="4050" spans="3:11" ht="16.5" hidden="1" x14ac:dyDescent="0.25">
      <c r="C4050" s="26" t="s">
        <v>183</v>
      </c>
      <c r="K4050" s="23" t="str">
        <f t="shared" si="63"/>
        <v>            "Data":{</v>
      </c>
    </row>
    <row r="4051" spans="3:11" ht="16.5" hidden="1" x14ac:dyDescent="0.25">
      <c r="C4051" s="26" t="s">
        <v>182</v>
      </c>
      <c r="K4051" s="23" t="str">
        <f t="shared" si="63"/>
        <v>                "IsGood":true,</v>
      </c>
    </row>
    <row r="4052" spans="3:11" ht="16.5" hidden="1" x14ac:dyDescent="0.25">
      <c r="C4052" s="26" t="s">
        <v>1881</v>
      </c>
      <c r="K4052" s="23" t="str">
        <f t="shared" si="63"/>
        <v>                "Status":"Good",</v>
      </c>
    </row>
    <row r="4053" spans="3:11" ht="16.5" hidden="1" x14ac:dyDescent="0.25">
      <c r="C4053" s="26" t="s">
        <v>1882</v>
      </c>
      <c r="K4053" s="23" t="str">
        <f t="shared" si="63"/>
        <v>                "Timestamp":"2023-08-26T05:58:56Z",</v>
      </c>
    </row>
    <row r="4054" spans="3:11" ht="16.5" hidden="1" x14ac:dyDescent="0.25">
      <c r="C4054" s="26" t="s">
        <v>230</v>
      </c>
      <c r="K4054" s="23" t="str">
        <f t="shared" si="63"/>
        <v>                "Value":40698316,</v>
      </c>
    </row>
    <row r="4055" spans="3:11" ht="16.5" hidden="1" x14ac:dyDescent="0.25">
      <c r="C4055" s="26" t="s">
        <v>231</v>
      </c>
      <c r="K4055" s="23" t="str">
        <f t="shared" si="63"/>
        <v>                "UOM":null</v>
      </c>
    </row>
    <row r="4056" spans="3:11" ht="16.5" hidden="1" x14ac:dyDescent="0.25">
      <c r="C4056" s="26" t="s">
        <v>232</v>
      </c>
      <c r="K4056" s="23" t="str">
        <f t="shared" si="63"/>
        <v>            },</v>
      </c>
    </row>
    <row r="4057" spans="3:11" ht="16.5" hidden="1" x14ac:dyDescent="0.25">
      <c r="C4057" s="26" t="s">
        <v>1996</v>
      </c>
      <c r="K4057" s="23" t="str">
        <f t="shared" si="63"/>
        <v>            "Message":null</v>
      </c>
    </row>
    <row r="4058" spans="3:11" ht="16.5" hidden="1" x14ac:dyDescent="0.25">
      <c r="C4058" s="26" t="s">
        <v>1998</v>
      </c>
      <c r="K4058" s="23" t="str">
        <f t="shared" si="63"/>
        <v>        },</v>
      </c>
    </row>
    <row r="4059" spans="3:11" ht="16.5" hidden="1" x14ac:dyDescent="0.25">
      <c r="C4059" s="26" t="s">
        <v>233</v>
      </c>
      <c r="K4059" s="23" t="str">
        <f t="shared" si="63"/>
        <v>        {</v>
      </c>
    </row>
    <row r="4060" spans="3:11" ht="16.5" hidden="1" x14ac:dyDescent="0.25">
      <c r="C4060" s="26" t="s">
        <v>184</v>
      </c>
      <c r="K4060" s="23" t="str">
        <f t="shared" si="63"/>
        <v>            "Name":"CN.TJO.FAC02.UT100.FT.FI1981.TOT",</v>
      </c>
    </row>
    <row r="4061" spans="3:11" ht="16.5" hidden="1" x14ac:dyDescent="0.25">
      <c r="C4061" s="26" t="s">
        <v>234</v>
      </c>
      <c r="K4061" s="23" t="str">
        <f t="shared" si="63"/>
        <v>            "Path":null,</v>
      </c>
    </row>
    <row r="4062" spans="3:11" ht="16.5" hidden="1" x14ac:dyDescent="0.25">
      <c r="C4062" s="26" t="s">
        <v>183</v>
      </c>
      <c r="K4062" s="23" t="str">
        <f t="shared" si="63"/>
        <v>            "Data":null,</v>
      </c>
    </row>
    <row r="4063" spans="3:11" ht="16.5" hidden="1" x14ac:dyDescent="0.25">
      <c r="C4063" s="26" t="s">
        <v>182</v>
      </c>
      <c r="K4063" s="23" t="str">
        <f t="shared" si="63"/>
        <v>            "Message":"(-12011) PI Point not found '\\CHNAWSPIMSDAP\CN.TJO.FAC02.UT100.FT.FI1981.TOT'."</v>
      </c>
    </row>
    <row r="4064" spans="3:11" ht="16.5" hidden="1" x14ac:dyDescent="0.25">
      <c r="C4064" s="26" t="s">
        <v>3635</v>
      </c>
      <c r="K4064" s="23" t="str">
        <f t="shared" si="63"/>
        <v>        },</v>
      </c>
    </row>
    <row r="4065" spans="3:11" ht="16.5" hidden="1" x14ac:dyDescent="0.25">
      <c r="C4065" s="26" t="s">
        <v>2639</v>
      </c>
      <c r="K4065" s="23" t="str">
        <f t="shared" si="63"/>
        <v>        {</v>
      </c>
    </row>
    <row r="4066" spans="3:11" ht="16.5" hidden="1" x14ac:dyDescent="0.25">
      <c r="C4066" s="26" t="s">
        <v>2640</v>
      </c>
      <c r="K4066" s="23" t="str">
        <f t="shared" si="63"/>
        <v>            "Name":"CN.TJO.GLC01.GDB01.KWH.KWH1979.TOT",</v>
      </c>
    </row>
    <row r="4067" spans="3:11" ht="16.5" hidden="1" x14ac:dyDescent="0.25">
      <c r="C4067" s="26" t="s">
        <v>3636</v>
      </c>
      <c r="K4067" s="23" t="str">
        <f t="shared" si="63"/>
        <v>            "Path":"\\CHNAWSPIMSDAP\CN.TJO.GLC01.GDB01.KWH.KWH1979.TOT",</v>
      </c>
    </row>
    <row r="4068" spans="3:11" ht="16.5" hidden="1" x14ac:dyDescent="0.25">
      <c r="C4068" s="26" t="s">
        <v>183</v>
      </c>
      <c r="K4068" s="23" t="str">
        <f t="shared" si="63"/>
        <v>            "Data":{</v>
      </c>
    </row>
    <row r="4069" spans="3:11" ht="16.5" hidden="1" x14ac:dyDescent="0.25">
      <c r="C4069" s="26" t="s">
        <v>182</v>
      </c>
      <c r="K4069" s="23" t="str">
        <f t="shared" si="63"/>
        <v>                "IsGood":true,</v>
      </c>
    </row>
    <row r="4070" spans="3:11" ht="16.5" hidden="1" x14ac:dyDescent="0.25">
      <c r="C4070" s="26" t="s">
        <v>1883</v>
      </c>
      <c r="K4070" s="23" t="str">
        <f t="shared" si="63"/>
        <v>                "Status":"Good",</v>
      </c>
    </row>
    <row r="4071" spans="3:11" ht="16.5" hidden="1" x14ac:dyDescent="0.25">
      <c r="C4071" s="26" t="s">
        <v>1884</v>
      </c>
      <c r="K4071" s="23" t="str">
        <f t="shared" si="63"/>
        <v>                "Timestamp":"2023-08-26T06:00:00Z",</v>
      </c>
    </row>
    <row r="4072" spans="3:11" ht="16.5" hidden="1" x14ac:dyDescent="0.25">
      <c r="C4072" s="26" t="s">
        <v>230</v>
      </c>
      <c r="K4072" s="23" t="str">
        <f t="shared" si="63"/>
        <v>                "Value":1452954.13,</v>
      </c>
    </row>
    <row r="4073" spans="3:11" ht="16.5" hidden="1" x14ac:dyDescent="0.25">
      <c r="C4073" s="26" t="s">
        <v>231</v>
      </c>
      <c r="K4073" s="23" t="str">
        <f t="shared" si="63"/>
        <v>                "UOM":null</v>
      </c>
    </row>
    <row r="4074" spans="3:11" ht="16.5" hidden="1" x14ac:dyDescent="0.25">
      <c r="C4074" s="26" t="s">
        <v>232</v>
      </c>
      <c r="K4074" s="23" t="str">
        <f t="shared" si="63"/>
        <v>            },</v>
      </c>
    </row>
    <row r="4075" spans="3:11" ht="16.5" hidden="1" x14ac:dyDescent="0.25">
      <c r="C4075" s="26" t="s">
        <v>1920</v>
      </c>
      <c r="K4075" s="23" t="str">
        <f t="shared" si="63"/>
        <v>            "Message":null</v>
      </c>
    </row>
    <row r="4076" spans="3:11" ht="16.5" hidden="1" x14ac:dyDescent="0.25">
      <c r="C4076" s="26" t="s">
        <v>1999</v>
      </c>
      <c r="K4076" s="23" t="str">
        <f t="shared" si="63"/>
        <v>        },</v>
      </c>
    </row>
    <row r="4077" spans="3:11" ht="16.5" hidden="1" x14ac:dyDescent="0.25">
      <c r="C4077" s="26" t="s">
        <v>233</v>
      </c>
      <c r="K4077" s="23" t="str">
        <f t="shared" si="63"/>
        <v>        {</v>
      </c>
    </row>
    <row r="4078" spans="3:11" ht="16.5" hidden="1" x14ac:dyDescent="0.25">
      <c r="C4078" s="26" t="s">
        <v>184</v>
      </c>
      <c r="K4078" s="23" t="str">
        <f t="shared" si="63"/>
        <v>            "Name":"CN.TJO.GLC01.GDB01.KWH.KWH1987.TOT",</v>
      </c>
    </row>
    <row r="4079" spans="3:11" ht="16.5" hidden="1" x14ac:dyDescent="0.25">
      <c r="C4079" s="26" t="s">
        <v>234</v>
      </c>
      <c r="K4079" s="23" t="str">
        <f t="shared" si="63"/>
        <v>            "Path":"\\CHNAWSPIMSDAP\CN.TJO.GLC01.GDB01.KWH.KWH1987.TOT",</v>
      </c>
    </row>
    <row r="4080" spans="3:11" ht="16.5" hidden="1" x14ac:dyDescent="0.25">
      <c r="C4080" s="26" t="s">
        <v>183</v>
      </c>
      <c r="K4080" s="23" t="str">
        <f t="shared" si="63"/>
        <v>            "Data":{</v>
      </c>
    </row>
    <row r="4081" spans="3:11" ht="16.5" hidden="1" x14ac:dyDescent="0.25">
      <c r="C4081" s="26" t="s">
        <v>182</v>
      </c>
      <c r="K4081" s="23" t="str">
        <f t="shared" si="63"/>
        <v>                "IsGood":true,</v>
      </c>
    </row>
    <row r="4082" spans="3:11" ht="16.5" hidden="1" x14ac:dyDescent="0.25">
      <c r="C4082" s="26" t="s">
        <v>1885</v>
      </c>
      <c r="K4082" s="23" t="str">
        <f t="shared" si="63"/>
        <v>                "Status":"Good",</v>
      </c>
    </row>
    <row r="4083" spans="3:11" ht="16.5" hidden="1" x14ac:dyDescent="0.25">
      <c r="C4083" s="26" t="s">
        <v>1886</v>
      </c>
      <c r="K4083" s="23" t="str">
        <f t="shared" si="63"/>
        <v>                "Timestamp":"2023-08-26T06:00:00Z",</v>
      </c>
    </row>
    <row r="4084" spans="3:11" ht="16.5" hidden="1" x14ac:dyDescent="0.25">
      <c r="C4084" s="26" t="s">
        <v>230</v>
      </c>
      <c r="K4084" s="23" t="str">
        <f t="shared" si="63"/>
        <v>                "Value":308528.3,</v>
      </c>
    </row>
    <row r="4085" spans="3:11" ht="16.5" hidden="1" x14ac:dyDescent="0.25">
      <c r="C4085" s="26" t="s">
        <v>231</v>
      </c>
      <c r="K4085" s="23" t="str">
        <f t="shared" si="63"/>
        <v>                "UOM":null</v>
      </c>
    </row>
    <row r="4086" spans="3:11" ht="16.5" hidden="1" x14ac:dyDescent="0.25">
      <c r="C4086" s="26" t="s">
        <v>232</v>
      </c>
      <c r="K4086" s="23" t="str">
        <f t="shared" si="63"/>
        <v>            },</v>
      </c>
    </row>
    <row r="4087" spans="3:11" ht="16.5" hidden="1" x14ac:dyDescent="0.25">
      <c r="C4087" s="26" t="s">
        <v>1920</v>
      </c>
      <c r="K4087" s="23" t="str">
        <f t="shared" si="63"/>
        <v>            "Message":null</v>
      </c>
    </row>
    <row r="4088" spans="3:11" ht="16.5" hidden="1" x14ac:dyDescent="0.25">
      <c r="C4088" s="26" t="s">
        <v>2000</v>
      </c>
      <c r="K4088" s="23" t="str">
        <f t="shared" si="63"/>
        <v>        },</v>
      </c>
    </row>
    <row r="4089" spans="3:11" ht="16.5" hidden="1" x14ac:dyDescent="0.25">
      <c r="C4089" s="26" t="s">
        <v>233</v>
      </c>
      <c r="K4089" s="23" t="str">
        <f t="shared" si="63"/>
        <v>        {</v>
      </c>
    </row>
    <row r="4090" spans="3:11" ht="16.5" hidden="1" x14ac:dyDescent="0.25">
      <c r="C4090" s="26" t="s">
        <v>184</v>
      </c>
      <c r="K4090" s="23" t="str">
        <f t="shared" si="63"/>
        <v>            "Name":"CN.TJO.GLC01.GDB01.FT.FV1301.TOT",</v>
      </c>
    </row>
    <row r="4091" spans="3:11" ht="16.5" hidden="1" x14ac:dyDescent="0.25">
      <c r="C4091" s="26" t="s">
        <v>234</v>
      </c>
      <c r="K4091" s="23" t="str">
        <f t="shared" si="63"/>
        <v>            "Path":"\\CHNAWSPIMSDAP\CN.TJO.GLC01.GDB01.FT.FV1301.TOT",</v>
      </c>
    </row>
    <row r="4092" spans="3:11" ht="16.5" hidden="1" x14ac:dyDescent="0.25">
      <c r="C4092" s="26" t="s">
        <v>183</v>
      </c>
      <c r="K4092" s="23" t="str">
        <f t="shared" si="63"/>
        <v>            "Data":{</v>
      </c>
    </row>
    <row r="4093" spans="3:11" ht="16.5" hidden="1" x14ac:dyDescent="0.25">
      <c r="C4093" s="26" t="s">
        <v>182</v>
      </c>
      <c r="K4093" s="23" t="str">
        <f t="shared" si="63"/>
        <v>                "IsGood":true,</v>
      </c>
    </row>
    <row r="4094" spans="3:11" ht="16.5" hidden="1" x14ac:dyDescent="0.25">
      <c r="C4094" s="26" t="s">
        <v>1887</v>
      </c>
      <c r="K4094" s="23" t="str">
        <f t="shared" si="63"/>
        <v>                "Status":"Good",</v>
      </c>
    </row>
    <row r="4095" spans="3:11" ht="16.5" hidden="1" x14ac:dyDescent="0.25">
      <c r="C4095" s="26" t="s">
        <v>1888</v>
      </c>
      <c r="K4095" s="23" t="str">
        <f t="shared" si="63"/>
        <v>                "Timestamp":"2023-08-26T05:59:55Z",</v>
      </c>
    </row>
    <row r="4096" spans="3:11" ht="16.5" hidden="1" x14ac:dyDescent="0.25">
      <c r="C4096" s="26" t="s">
        <v>230</v>
      </c>
      <c r="K4096" s="23" t="str">
        <f t="shared" si="63"/>
        <v>                "Value":26744680,</v>
      </c>
    </row>
    <row r="4097" spans="3:11" ht="16.5" hidden="1" x14ac:dyDescent="0.25">
      <c r="C4097" s="26" t="s">
        <v>231</v>
      </c>
      <c r="K4097" s="23" t="str">
        <f t="shared" si="63"/>
        <v>                "UOM":null</v>
      </c>
    </row>
    <row r="4098" spans="3:11" ht="16.5" hidden="1" x14ac:dyDescent="0.25">
      <c r="C4098" s="26" t="s">
        <v>232</v>
      </c>
      <c r="K4098" s="23" t="str">
        <f t="shared" si="63"/>
        <v>            },</v>
      </c>
    </row>
    <row r="4099" spans="3:11" ht="16.5" hidden="1" x14ac:dyDescent="0.25">
      <c r="C4099" s="26" t="s">
        <v>1913</v>
      </c>
      <c r="K4099" s="23" t="str">
        <f t="shared" si="63"/>
        <v>            "Message":null</v>
      </c>
    </row>
    <row r="4100" spans="3:11" ht="16.5" hidden="1" x14ac:dyDescent="0.25">
      <c r="C4100" s="26" t="s">
        <v>2001</v>
      </c>
      <c r="K4100" s="23" t="str">
        <f t="shared" si="63"/>
        <v>        },</v>
      </c>
    </row>
    <row r="4101" spans="3:11" ht="16.5" hidden="1" x14ac:dyDescent="0.25">
      <c r="C4101" s="26" t="s">
        <v>233</v>
      </c>
      <c r="K4101" s="23" t="str">
        <f t="shared" si="63"/>
        <v>        {</v>
      </c>
    </row>
    <row r="4102" spans="3:11" ht="16.5" hidden="1" x14ac:dyDescent="0.25">
      <c r="C4102" s="26" t="s">
        <v>184</v>
      </c>
      <c r="K4102" s="23" t="str">
        <f t="shared" si="63"/>
        <v>            "Name":"CN.TJO.GLC01.GDB01.FT.FV1312.TOT",</v>
      </c>
    </row>
    <row r="4103" spans="3:11" ht="16.5" hidden="1" x14ac:dyDescent="0.25">
      <c r="C4103" s="26" t="s">
        <v>234</v>
      </c>
      <c r="K4103" s="23" t="str">
        <f t="shared" si="63"/>
        <v>            "Path":"\\CHNAWSPIMSDAP\CN.TJO.GLC01.GDB01.FT.FV1312.TOT",</v>
      </c>
    </row>
    <row r="4104" spans="3:11" ht="16.5" hidden="1" x14ac:dyDescent="0.25">
      <c r="C4104" s="26" t="s">
        <v>183</v>
      </c>
      <c r="K4104" s="23" t="str">
        <f t="shared" si="63"/>
        <v>            "Data":{</v>
      </c>
    </row>
    <row r="4105" spans="3:11" ht="16.5" hidden="1" x14ac:dyDescent="0.25">
      <c r="C4105" s="26" t="s">
        <v>182</v>
      </c>
      <c r="K4105" s="23" t="str">
        <f t="shared" ref="K4105:K4168" si="64">C4109</f>
        <v>                "IsGood":true,</v>
      </c>
    </row>
    <row r="4106" spans="3:11" ht="16.5" hidden="1" x14ac:dyDescent="0.25">
      <c r="C4106" s="26" t="s">
        <v>1889</v>
      </c>
      <c r="K4106" s="23" t="str">
        <f t="shared" si="64"/>
        <v>                "Status":"Good",</v>
      </c>
    </row>
    <row r="4107" spans="3:11" ht="16.5" hidden="1" x14ac:dyDescent="0.25">
      <c r="C4107" s="26" t="s">
        <v>1890</v>
      </c>
      <c r="K4107" s="23" t="str">
        <f t="shared" si="64"/>
        <v>                "Timestamp":"2023-08-26T06:00:00Z",</v>
      </c>
    </row>
    <row r="4108" spans="3:11" ht="16.5" hidden="1" x14ac:dyDescent="0.25">
      <c r="C4108" s="26" t="s">
        <v>230</v>
      </c>
      <c r="K4108" s="23" t="str">
        <f t="shared" si="64"/>
        <v>                "Value":6561583.5,</v>
      </c>
    </row>
    <row r="4109" spans="3:11" ht="16.5" hidden="1" x14ac:dyDescent="0.25">
      <c r="C4109" s="26" t="s">
        <v>231</v>
      </c>
      <c r="K4109" s="23" t="str">
        <f t="shared" si="64"/>
        <v>                "UOM":null</v>
      </c>
    </row>
    <row r="4110" spans="3:11" ht="16.5" hidden="1" x14ac:dyDescent="0.25">
      <c r="C4110" s="26" t="s">
        <v>232</v>
      </c>
      <c r="K4110" s="23" t="str">
        <f t="shared" si="64"/>
        <v>            },</v>
      </c>
    </row>
    <row r="4111" spans="3:11" ht="16.5" hidden="1" x14ac:dyDescent="0.25">
      <c r="C4111" s="26" t="s">
        <v>1920</v>
      </c>
      <c r="K4111" s="23" t="str">
        <f t="shared" si="64"/>
        <v>            "Message":null</v>
      </c>
    </row>
    <row r="4112" spans="3:11" ht="16.5" hidden="1" x14ac:dyDescent="0.25">
      <c r="C4112" s="26" t="s">
        <v>2002</v>
      </c>
      <c r="K4112" s="23" t="str">
        <f t="shared" si="64"/>
        <v>        },</v>
      </c>
    </row>
    <row r="4113" spans="3:11" ht="16.5" hidden="1" x14ac:dyDescent="0.25">
      <c r="C4113" s="26" t="s">
        <v>233</v>
      </c>
      <c r="K4113" s="23" t="str">
        <f t="shared" si="64"/>
        <v>        {</v>
      </c>
    </row>
    <row r="4114" spans="3:11" ht="16.5" hidden="1" x14ac:dyDescent="0.25">
      <c r="C4114" s="26" t="s">
        <v>184</v>
      </c>
      <c r="K4114" s="23" t="str">
        <f t="shared" si="64"/>
        <v>            "Name":"CN.TJO.FIO01.SPL01.KWH.KWH1961.TOT",</v>
      </c>
    </row>
    <row r="4115" spans="3:11" ht="16.5" hidden="1" x14ac:dyDescent="0.25">
      <c r="C4115" s="26" t="s">
        <v>234</v>
      </c>
      <c r="K4115" s="23" t="str">
        <f t="shared" si="64"/>
        <v>            "Path":null,</v>
      </c>
    </row>
    <row r="4116" spans="3:11" ht="16.5" hidden="1" x14ac:dyDescent="0.25">
      <c r="C4116" s="26" t="s">
        <v>183</v>
      </c>
      <c r="K4116" s="23" t="str">
        <f t="shared" si="64"/>
        <v>            "Data":null,</v>
      </c>
    </row>
    <row r="4117" spans="3:11" ht="16.5" hidden="1" x14ac:dyDescent="0.25">
      <c r="C4117" s="26" t="s">
        <v>182</v>
      </c>
      <c r="K4117" s="23" t="str">
        <f t="shared" si="64"/>
        <v>            "Message":"(-12011) PI Point not found '\\CHNAWSPIMSDAP\CN.TJO.FIO01.SPL01.KWH.KWH1961.TOT'."</v>
      </c>
    </row>
    <row r="4118" spans="3:11" ht="16.5" hidden="1" x14ac:dyDescent="0.25">
      <c r="C4118" s="26" t="s">
        <v>3637</v>
      </c>
      <c r="K4118" s="23" t="str">
        <f t="shared" si="64"/>
        <v>        },</v>
      </c>
    </row>
    <row r="4119" spans="3:11" ht="16.5" hidden="1" x14ac:dyDescent="0.25">
      <c r="C4119" s="26" t="s">
        <v>2639</v>
      </c>
      <c r="K4119" s="23" t="str">
        <f t="shared" si="64"/>
        <v>        {</v>
      </c>
    </row>
    <row r="4120" spans="3:11" ht="16.5" hidden="1" x14ac:dyDescent="0.25">
      <c r="C4120" s="26" t="s">
        <v>2640</v>
      </c>
      <c r="K4120" s="23" t="str">
        <f t="shared" si="64"/>
        <v>            "Name":"CN.TJO.FIO01.SPN01.FT.FV1903.TOT",</v>
      </c>
    </row>
    <row r="4121" spans="3:11" ht="16.5" hidden="1" x14ac:dyDescent="0.25">
      <c r="C4121" s="26" t="s">
        <v>3638</v>
      </c>
      <c r="K4121" s="23" t="str">
        <f t="shared" si="64"/>
        <v>            "Path":null,</v>
      </c>
    </row>
    <row r="4122" spans="3:11" ht="16.5" hidden="1" x14ac:dyDescent="0.25">
      <c r="C4122" s="26" t="s">
        <v>183</v>
      </c>
      <c r="K4122" s="23" t="str">
        <f t="shared" si="64"/>
        <v>            "Data":null,</v>
      </c>
    </row>
    <row r="4123" spans="3:11" ht="16.5" hidden="1" x14ac:dyDescent="0.25">
      <c r="C4123" s="26" t="s">
        <v>182</v>
      </c>
      <c r="K4123" s="23" t="str">
        <f t="shared" si="64"/>
        <v>            "Message":"(-12011) PI Point not found '\\CHNAWSPIMSDAP\CN.TJO.FIO01.SPN01.FT.FV1903.TOT'."</v>
      </c>
    </row>
    <row r="4124" spans="3:11" ht="16.5" hidden="1" x14ac:dyDescent="0.25">
      <c r="C4124" s="26" t="s">
        <v>3639</v>
      </c>
      <c r="K4124" s="23" t="str">
        <f t="shared" si="64"/>
        <v>        },</v>
      </c>
    </row>
    <row r="4125" spans="3:11" ht="16.5" hidden="1" x14ac:dyDescent="0.25">
      <c r="C4125" s="26" t="s">
        <v>2639</v>
      </c>
      <c r="K4125" s="23" t="str">
        <f t="shared" si="64"/>
        <v>        {</v>
      </c>
    </row>
    <row r="4126" spans="3:11" ht="16.5" hidden="1" x14ac:dyDescent="0.25">
      <c r="C4126" s="26" t="s">
        <v>2640</v>
      </c>
      <c r="K4126" s="23" t="str">
        <f t="shared" si="64"/>
        <v>            "Name":"CN.TJO.FIO01.SPN01.FT.FI1972.TOT",</v>
      </c>
    </row>
    <row r="4127" spans="3:11" ht="16.5" hidden="1" x14ac:dyDescent="0.25">
      <c r="C4127" s="26" t="s">
        <v>3640</v>
      </c>
      <c r="K4127" s="23" t="str">
        <f t="shared" si="64"/>
        <v>            "Path":null,</v>
      </c>
    </row>
    <row r="4128" spans="3:11" ht="16.5" hidden="1" x14ac:dyDescent="0.25">
      <c r="C4128" s="26" t="s">
        <v>183</v>
      </c>
      <c r="K4128" s="23" t="str">
        <f t="shared" si="64"/>
        <v>            "Data":null,</v>
      </c>
    </row>
    <row r="4129" spans="3:11" ht="16.5" hidden="1" x14ac:dyDescent="0.25">
      <c r="C4129" s="26" t="s">
        <v>182</v>
      </c>
      <c r="K4129" s="23" t="str">
        <f t="shared" si="64"/>
        <v>            "Message":"(-12011) PI Point not found '\\CHNAWSPIMSDAP\CN.TJO.FIO01.SPN01.FT.FI1972.TOT'."</v>
      </c>
    </row>
    <row r="4130" spans="3:11" ht="16.5" hidden="1" x14ac:dyDescent="0.25">
      <c r="C4130" s="26" t="s">
        <v>3641</v>
      </c>
      <c r="K4130" s="23" t="str">
        <f t="shared" si="64"/>
        <v>        },</v>
      </c>
    </row>
    <row r="4131" spans="3:11" ht="16.5" hidden="1" x14ac:dyDescent="0.25">
      <c r="C4131" s="26" t="s">
        <v>2639</v>
      </c>
      <c r="K4131" s="23" t="str">
        <f t="shared" si="64"/>
        <v>        {</v>
      </c>
    </row>
    <row r="4132" spans="3:11" ht="16.5" hidden="1" x14ac:dyDescent="0.25">
      <c r="C4132" s="26" t="s">
        <v>2640</v>
      </c>
      <c r="K4132" s="23" t="str">
        <f t="shared" si="64"/>
        <v>            "Name":"CN.TJO.FIO01.BED01.KWH.KWH1961.TOT",</v>
      </c>
    </row>
    <row r="4133" spans="3:11" ht="16.5" hidden="1" x14ac:dyDescent="0.25">
      <c r="C4133" s="26" t="s">
        <v>3642</v>
      </c>
      <c r="K4133" s="23" t="str">
        <f t="shared" si="64"/>
        <v>            "Path":null,</v>
      </c>
    </row>
    <row r="4134" spans="3:11" ht="16.5" hidden="1" x14ac:dyDescent="0.25">
      <c r="C4134" s="26" t="s">
        <v>183</v>
      </c>
      <c r="K4134" s="23" t="str">
        <f t="shared" si="64"/>
        <v>            "Data":null,</v>
      </c>
    </row>
    <row r="4135" spans="3:11" ht="16.5" hidden="1" x14ac:dyDescent="0.25">
      <c r="C4135" s="26" t="s">
        <v>182</v>
      </c>
      <c r="K4135" s="23" t="str">
        <f t="shared" si="64"/>
        <v>            "Message":"(-12011) PI Point not found '\\CHNAWSPIMSDAP\CN.TJO.FIO01.BED01.KWH.KWH1961.TOT'."</v>
      </c>
    </row>
    <row r="4136" spans="3:11" ht="16.5" hidden="1" x14ac:dyDescent="0.25">
      <c r="C4136" s="26" t="s">
        <v>3643</v>
      </c>
      <c r="K4136" s="23" t="str">
        <f t="shared" si="64"/>
        <v>        },</v>
      </c>
    </row>
    <row r="4137" spans="3:11" ht="16.5" hidden="1" x14ac:dyDescent="0.25">
      <c r="C4137" s="26" t="s">
        <v>2639</v>
      </c>
      <c r="K4137" s="23" t="str">
        <f t="shared" si="64"/>
        <v>        {</v>
      </c>
    </row>
    <row r="4138" spans="3:11" ht="16.5" hidden="1" x14ac:dyDescent="0.25">
      <c r="C4138" s="26" t="s">
        <v>2640</v>
      </c>
      <c r="K4138" s="23" t="str">
        <f t="shared" si="64"/>
        <v>            "Name":"CN.TJO.FIO01.SPN02.KWH.KWH1976.TOT",</v>
      </c>
    </row>
    <row r="4139" spans="3:11" ht="16.5" hidden="1" x14ac:dyDescent="0.25">
      <c r="C4139" s="26" t="s">
        <v>3644</v>
      </c>
      <c r="K4139" s="23" t="str">
        <f t="shared" si="64"/>
        <v>            "Path":"\\CHNAWSPIMSDAP\CN.TJO.FIO01.SPN02.KWH.KWH1976.TOT",</v>
      </c>
    </row>
    <row r="4140" spans="3:11" ht="16.5" hidden="1" x14ac:dyDescent="0.25">
      <c r="C4140" s="26" t="s">
        <v>183</v>
      </c>
      <c r="K4140" s="23" t="str">
        <f t="shared" si="64"/>
        <v>            "Data":{</v>
      </c>
    </row>
    <row r="4141" spans="3:11" ht="16.5" hidden="1" x14ac:dyDescent="0.25">
      <c r="C4141" s="26" t="s">
        <v>182</v>
      </c>
      <c r="K4141" s="23" t="str">
        <f t="shared" si="64"/>
        <v>                "IsGood":true,</v>
      </c>
    </row>
    <row r="4142" spans="3:11" ht="16.5" hidden="1" x14ac:dyDescent="0.25">
      <c r="C4142" s="26" t="s">
        <v>1891</v>
      </c>
      <c r="K4142" s="23" t="str">
        <f t="shared" si="64"/>
        <v>                "Status":"Good",</v>
      </c>
    </row>
    <row r="4143" spans="3:11" ht="16.5" hidden="1" x14ac:dyDescent="0.25">
      <c r="C4143" s="26" t="s">
        <v>1892</v>
      </c>
      <c r="K4143" s="23" t="str">
        <f t="shared" si="64"/>
        <v>                "Timestamp":"2023-08-26T05:27:39Z",</v>
      </c>
    </row>
    <row r="4144" spans="3:11" ht="16.5" hidden="1" x14ac:dyDescent="0.25">
      <c r="C4144" s="26" t="s">
        <v>230</v>
      </c>
      <c r="K4144" s="23" t="str">
        <f t="shared" si="64"/>
        <v>                "Value":159892.328,</v>
      </c>
    </row>
    <row r="4145" spans="3:11" ht="16.5" hidden="1" x14ac:dyDescent="0.25">
      <c r="C4145" s="26" t="s">
        <v>231</v>
      </c>
      <c r="K4145" s="23" t="str">
        <f t="shared" si="64"/>
        <v>                "UOM":null</v>
      </c>
    </row>
    <row r="4146" spans="3:11" ht="16.5" hidden="1" x14ac:dyDescent="0.25">
      <c r="C4146" s="26" t="s">
        <v>232</v>
      </c>
      <c r="K4146" s="23" t="str">
        <f t="shared" si="64"/>
        <v>            },</v>
      </c>
    </row>
    <row r="4147" spans="3:11" ht="16.5" hidden="1" x14ac:dyDescent="0.25">
      <c r="C4147" s="26" t="s">
        <v>2003</v>
      </c>
      <c r="K4147" s="23" t="str">
        <f t="shared" si="64"/>
        <v>            "Message":null</v>
      </c>
    </row>
    <row r="4148" spans="3:11" ht="16.5" hidden="1" x14ac:dyDescent="0.25">
      <c r="C4148" s="26" t="s">
        <v>2004</v>
      </c>
      <c r="K4148" s="23" t="str">
        <f t="shared" si="64"/>
        <v>        },</v>
      </c>
    </row>
    <row r="4149" spans="3:11" ht="16.5" hidden="1" x14ac:dyDescent="0.25">
      <c r="C4149" s="26" t="s">
        <v>233</v>
      </c>
      <c r="K4149" s="23" t="str">
        <f t="shared" si="64"/>
        <v>        {</v>
      </c>
    </row>
    <row r="4150" spans="3:11" ht="16.5" hidden="1" x14ac:dyDescent="0.25">
      <c r="C4150" s="26" t="s">
        <v>184</v>
      </c>
      <c r="K4150" s="23" t="str">
        <f t="shared" si="64"/>
        <v>            "Name":"CN.TJO.FIO01.SPN02.FT.FV1903.TOT",</v>
      </c>
    </row>
    <row r="4151" spans="3:11" ht="16.5" hidden="1" x14ac:dyDescent="0.25">
      <c r="C4151" s="26" t="s">
        <v>234</v>
      </c>
      <c r="K4151" s="23" t="str">
        <f t="shared" si="64"/>
        <v>            "Path":null,</v>
      </c>
    </row>
    <row r="4152" spans="3:11" ht="16.5" hidden="1" x14ac:dyDescent="0.25">
      <c r="C4152" s="26" t="s">
        <v>183</v>
      </c>
      <c r="K4152" s="23" t="str">
        <f t="shared" si="64"/>
        <v>            "Data":null,</v>
      </c>
    </row>
    <row r="4153" spans="3:11" ht="16.5" hidden="1" x14ac:dyDescent="0.25">
      <c r="C4153" s="26" t="s">
        <v>182</v>
      </c>
      <c r="K4153" s="23" t="str">
        <f t="shared" si="64"/>
        <v>            "Message":"(-12011) PI Point not found '\\CHNAWSPIMSDAP\CN.TJO.FIO01.SPN02.FT.FV1903.TOT'."</v>
      </c>
    </row>
    <row r="4154" spans="3:11" ht="16.5" hidden="1" x14ac:dyDescent="0.25">
      <c r="C4154" s="26" t="s">
        <v>3645</v>
      </c>
      <c r="K4154" s="23" t="str">
        <f t="shared" si="64"/>
        <v>        },</v>
      </c>
    </row>
    <row r="4155" spans="3:11" ht="16.5" hidden="1" x14ac:dyDescent="0.25">
      <c r="C4155" s="26" t="s">
        <v>2639</v>
      </c>
      <c r="K4155" s="23" t="str">
        <f t="shared" si="64"/>
        <v>        {</v>
      </c>
    </row>
    <row r="4156" spans="3:11" ht="16.5" hidden="1" x14ac:dyDescent="0.25">
      <c r="C4156" s="26" t="s">
        <v>2640</v>
      </c>
      <c r="K4156" s="23" t="str">
        <f t="shared" si="64"/>
        <v>            "Name":"CN.TJO.FIO01.SPN02.FT.FI1972.TOT",</v>
      </c>
    </row>
    <row r="4157" spans="3:11" ht="16.5" hidden="1" x14ac:dyDescent="0.25">
      <c r="C4157" s="26" t="s">
        <v>3646</v>
      </c>
      <c r="K4157" s="23" t="str">
        <f t="shared" si="64"/>
        <v>            "Path":null,</v>
      </c>
    </row>
    <row r="4158" spans="3:11" ht="16.5" hidden="1" x14ac:dyDescent="0.25">
      <c r="C4158" s="26" t="s">
        <v>183</v>
      </c>
      <c r="K4158" s="23" t="str">
        <f t="shared" si="64"/>
        <v>            "Data":null,</v>
      </c>
    </row>
    <row r="4159" spans="3:11" ht="16.5" hidden="1" x14ac:dyDescent="0.25">
      <c r="C4159" s="26" t="s">
        <v>182</v>
      </c>
      <c r="K4159" s="23" t="str">
        <f t="shared" si="64"/>
        <v>            "Message":"(-12011) PI Point not found '\\CHNAWSPIMSDAP\CN.TJO.FIO01.SPN02.FT.FI1972.TOT'."</v>
      </c>
    </row>
    <row r="4160" spans="3:11" ht="16.5" hidden="1" x14ac:dyDescent="0.25">
      <c r="C4160" s="26" t="s">
        <v>3647</v>
      </c>
      <c r="K4160" s="23" t="str">
        <f t="shared" si="64"/>
        <v>        },</v>
      </c>
    </row>
    <row r="4161" spans="3:11" ht="16.5" hidden="1" x14ac:dyDescent="0.25">
      <c r="C4161" s="26" t="s">
        <v>2639</v>
      </c>
      <c r="K4161" s="23" t="str">
        <f t="shared" si="64"/>
        <v>        {</v>
      </c>
    </row>
    <row r="4162" spans="3:11" ht="16.5" hidden="1" x14ac:dyDescent="0.25">
      <c r="C4162" s="26" t="s">
        <v>2640</v>
      </c>
      <c r="K4162" s="23" t="str">
        <f t="shared" si="64"/>
        <v>            "Name":"CN.TJO.FIO01.BED02.KWH.KWH1975.TOT",</v>
      </c>
    </row>
    <row r="4163" spans="3:11" ht="16.5" hidden="1" x14ac:dyDescent="0.25">
      <c r="C4163" s="26" t="s">
        <v>3648</v>
      </c>
      <c r="K4163" s="23" t="str">
        <f t="shared" si="64"/>
        <v>            "Path":null,</v>
      </c>
    </row>
    <row r="4164" spans="3:11" ht="16.5" hidden="1" x14ac:dyDescent="0.25">
      <c r="C4164" s="26" t="s">
        <v>183</v>
      </c>
      <c r="K4164" s="23" t="str">
        <f t="shared" si="64"/>
        <v>            "Data":null,</v>
      </c>
    </row>
    <row r="4165" spans="3:11" ht="16.5" hidden="1" x14ac:dyDescent="0.25">
      <c r="C4165" s="26" t="s">
        <v>182</v>
      </c>
      <c r="K4165" s="23" t="str">
        <f t="shared" si="64"/>
        <v>            "Message":"(-12011) PI Point not found '\\CHNAWSPIMSDAP\CN.TJO.FIO01.BED02.KWH.KWH1975.TOT'."</v>
      </c>
    </row>
    <row r="4166" spans="3:11" ht="16.5" hidden="1" x14ac:dyDescent="0.25">
      <c r="C4166" s="26" t="s">
        <v>3649</v>
      </c>
      <c r="K4166" s="23" t="str">
        <f t="shared" si="64"/>
        <v>        },</v>
      </c>
    </row>
    <row r="4167" spans="3:11" ht="16.5" hidden="1" x14ac:dyDescent="0.25">
      <c r="C4167" s="26" t="s">
        <v>2639</v>
      </c>
      <c r="K4167" s="23" t="str">
        <f t="shared" si="64"/>
        <v>        {</v>
      </c>
    </row>
    <row r="4168" spans="3:11" ht="16.5" hidden="1" x14ac:dyDescent="0.25">
      <c r="C4168" s="26" t="s">
        <v>2640</v>
      </c>
      <c r="K4168" s="23" t="str">
        <f t="shared" si="64"/>
        <v>            "Name":"CN.TJO.FIO01.DRM01.KWH.KWH1967.TOT",</v>
      </c>
    </row>
    <row r="4169" spans="3:11" ht="16.5" hidden="1" x14ac:dyDescent="0.25">
      <c r="C4169" s="26" t="s">
        <v>3650</v>
      </c>
      <c r="K4169" s="23" t="str">
        <f t="shared" ref="K4169:K4232" si="65">C4173</f>
        <v>            "Path":"\\CHNAWSPIMSDAP\CN.TJO.FIO01.DRM01.KWH.KWH1967.TOT",</v>
      </c>
    </row>
    <row r="4170" spans="3:11" ht="16.5" hidden="1" x14ac:dyDescent="0.25">
      <c r="C4170" s="26" t="s">
        <v>183</v>
      </c>
      <c r="K4170" s="23" t="str">
        <f t="shared" si="65"/>
        <v>            "Data":{</v>
      </c>
    </row>
    <row r="4171" spans="3:11" ht="16.5" hidden="1" x14ac:dyDescent="0.25">
      <c r="C4171" s="26" t="s">
        <v>182</v>
      </c>
      <c r="K4171" s="23" t="str">
        <f t="shared" si="65"/>
        <v>                "IsGood":false,</v>
      </c>
    </row>
    <row r="4172" spans="3:11" ht="16.5" x14ac:dyDescent="0.25">
      <c r="C4172" s="26" t="s">
        <v>1893</v>
      </c>
      <c r="K4172" s="23" t="str">
        <f t="shared" si="65"/>
        <v>                "Status":"Bad",</v>
      </c>
    </row>
    <row r="4173" spans="3:11" ht="16.5" hidden="1" x14ac:dyDescent="0.25">
      <c r="C4173" s="26" t="s">
        <v>1894</v>
      </c>
      <c r="K4173" s="23" t="str">
        <f t="shared" si="65"/>
        <v>                "Timestamp":"2023-06-12T00:58:41Z",</v>
      </c>
    </row>
    <row r="4174" spans="3:11" ht="16.5" hidden="1" x14ac:dyDescent="0.25">
      <c r="C4174" s="26" t="s">
        <v>230</v>
      </c>
      <c r="K4174" s="23" t="str">
        <f t="shared" si="65"/>
        <v>                "Value":"Configure",</v>
      </c>
    </row>
    <row r="4175" spans="3:11" ht="16.5" hidden="1" x14ac:dyDescent="0.25">
      <c r="C4175" s="26" t="s">
        <v>236</v>
      </c>
      <c r="K4175" s="23" t="str">
        <f t="shared" si="65"/>
        <v>                "UOM":null</v>
      </c>
    </row>
    <row r="4176" spans="3:11" ht="16.5" hidden="1" x14ac:dyDescent="0.25">
      <c r="C4176" s="26" t="s">
        <v>237</v>
      </c>
      <c r="K4176" s="23" t="str">
        <f t="shared" si="65"/>
        <v>            },</v>
      </c>
    </row>
    <row r="4177" spans="3:11" ht="16.5" hidden="1" x14ac:dyDescent="0.25">
      <c r="C4177" s="26" t="s">
        <v>1895</v>
      </c>
      <c r="K4177" s="23" t="str">
        <f t="shared" si="65"/>
        <v>            "Message":null</v>
      </c>
    </row>
    <row r="4178" spans="3:11" ht="16.5" hidden="1" x14ac:dyDescent="0.25">
      <c r="C4178" s="26" t="s">
        <v>238</v>
      </c>
      <c r="K4178" s="23" t="str">
        <f t="shared" si="65"/>
        <v>        },</v>
      </c>
    </row>
    <row r="4179" spans="3:11" ht="16.5" hidden="1" x14ac:dyDescent="0.25">
      <c r="C4179" s="26" t="s">
        <v>233</v>
      </c>
      <c r="K4179" s="23" t="str">
        <f t="shared" si="65"/>
        <v>        {</v>
      </c>
    </row>
    <row r="4180" spans="3:11" ht="16.5" hidden="1" x14ac:dyDescent="0.25">
      <c r="C4180" s="26" t="s">
        <v>184</v>
      </c>
      <c r="K4180" s="23" t="str">
        <f t="shared" si="65"/>
        <v>            "Name":"CN.TJO.FIO01.BRS01.KWH.KWH1962.TOT",</v>
      </c>
    </row>
    <row r="4181" spans="3:11" ht="16.5" hidden="1" x14ac:dyDescent="0.25">
      <c r="C4181" s="26" t="s">
        <v>234</v>
      </c>
      <c r="K4181" s="23" t="str">
        <f t="shared" si="65"/>
        <v>            "Path":"\\CHNAWSPIMSDAP\CN.TJO.FIO01.BRS01.KWH.KWH1962.TOT",</v>
      </c>
    </row>
    <row r="4182" spans="3:11" ht="16.5" hidden="1" x14ac:dyDescent="0.25">
      <c r="C4182" s="26" t="s">
        <v>183</v>
      </c>
      <c r="K4182" s="23" t="str">
        <f t="shared" si="65"/>
        <v>            "Data":{</v>
      </c>
    </row>
    <row r="4183" spans="3:11" ht="16.5" hidden="1" x14ac:dyDescent="0.25">
      <c r="C4183" s="26" t="s">
        <v>182</v>
      </c>
      <c r="K4183" s="23" t="str">
        <f t="shared" si="65"/>
        <v>                "IsGood":true,</v>
      </c>
    </row>
    <row r="4184" spans="3:11" ht="16.5" hidden="1" x14ac:dyDescent="0.25">
      <c r="C4184" s="26" t="s">
        <v>1896</v>
      </c>
      <c r="K4184" s="23" t="str">
        <f t="shared" si="65"/>
        <v>                "Status":"Good",</v>
      </c>
    </row>
    <row r="4185" spans="3:11" ht="16.5" hidden="1" x14ac:dyDescent="0.25">
      <c r="C4185" s="26" t="s">
        <v>1897</v>
      </c>
      <c r="K4185" s="23" t="str">
        <f t="shared" si="65"/>
        <v>                "Timestamp":"2023-08-26T05:59:45Z",</v>
      </c>
    </row>
    <row r="4186" spans="3:11" ht="16.5" hidden="1" x14ac:dyDescent="0.25">
      <c r="C4186" s="26" t="s">
        <v>230</v>
      </c>
      <c r="K4186" s="23" t="str">
        <f t="shared" si="65"/>
        <v>                "Value":716671.75,</v>
      </c>
    </row>
    <row r="4187" spans="3:11" ht="16.5" hidden="1" x14ac:dyDescent="0.25">
      <c r="C4187" s="26" t="s">
        <v>231</v>
      </c>
      <c r="K4187" s="23" t="str">
        <f t="shared" si="65"/>
        <v>                "UOM":null</v>
      </c>
    </row>
    <row r="4188" spans="3:11" ht="16.5" hidden="1" x14ac:dyDescent="0.25">
      <c r="C4188" s="26" t="s">
        <v>232</v>
      </c>
      <c r="K4188" s="23" t="str">
        <f t="shared" si="65"/>
        <v>            },</v>
      </c>
    </row>
    <row r="4189" spans="3:11" ht="16.5" hidden="1" x14ac:dyDescent="0.25">
      <c r="C4189" s="26" t="s">
        <v>1921</v>
      </c>
      <c r="K4189" s="23" t="str">
        <f t="shared" si="65"/>
        <v>            "Message":null</v>
      </c>
    </row>
    <row r="4190" spans="3:11" ht="16.5" hidden="1" x14ac:dyDescent="0.25">
      <c r="C4190" s="26" t="s">
        <v>2005</v>
      </c>
      <c r="K4190" s="23" t="str">
        <f t="shared" si="65"/>
        <v>        },</v>
      </c>
    </row>
    <row r="4191" spans="3:11" ht="16.5" hidden="1" x14ac:dyDescent="0.25">
      <c r="C4191" s="26" t="s">
        <v>233</v>
      </c>
      <c r="K4191" s="23" t="str">
        <f t="shared" si="65"/>
        <v>        {</v>
      </c>
    </row>
    <row r="4192" spans="3:11" ht="16.5" hidden="1" x14ac:dyDescent="0.25">
      <c r="C4192" s="26" t="s">
        <v>184</v>
      </c>
      <c r="K4192" s="23" t="str">
        <f t="shared" si="65"/>
        <v>            "Name":"CN.TJO.FIO01.BRS01.KWH.KWH1963.TOT",</v>
      </c>
    </row>
    <row r="4193" spans="3:11" ht="16.5" hidden="1" x14ac:dyDescent="0.25">
      <c r="C4193" s="26" t="s">
        <v>234</v>
      </c>
      <c r="K4193" s="23" t="str">
        <f t="shared" si="65"/>
        <v>            "Path":null,</v>
      </c>
    </row>
    <row r="4194" spans="3:11" ht="16.5" hidden="1" x14ac:dyDescent="0.25">
      <c r="C4194" s="26" t="s">
        <v>183</v>
      </c>
      <c r="K4194" s="23" t="str">
        <f t="shared" si="65"/>
        <v>            "Data":null,</v>
      </c>
    </row>
    <row r="4195" spans="3:11" ht="16.5" hidden="1" x14ac:dyDescent="0.25">
      <c r="C4195" s="26" t="s">
        <v>182</v>
      </c>
      <c r="K4195" s="23" t="str">
        <f t="shared" si="65"/>
        <v>            "Message":"(-12011) PI Point not found '\\CHNAWSPIMSDAP\CN.TJO.FIO01.BRS01.KWH.KWH1963.TOT'."</v>
      </c>
    </row>
    <row r="4196" spans="3:11" ht="16.5" hidden="1" x14ac:dyDescent="0.25">
      <c r="C4196" s="26" t="s">
        <v>3651</v>
      </c>
      <c r="K4196" s="23" t="str">
        <f t="shared" si="65"/>
        <v>        },</v>
      </c>
    </row>
    <row r="4197" spans="3:11" ht="16.5" hidden="1" x14ac:dyDescent="0.25">
      <c r="C4197" s="26" t="s">
        <v>2639</v>
      </c>
      <c r="K4197" s="23" t="str">
        <f t="shared" si="65"/>
        <v>        {</v>
      </c>
    </row>
    <row r="4198" spans="3:11" ht="16.5" hidden="1" x14ac:dyDescent="0.25">
      <c r="C4198" s="26" t="s">
        <v>2640</v>
      </c>
      <c r="K4198" s="23" t="str">
        <f t="shared" si="65"/>
        <v>            "Name":"CN.GHN.CRU01-10.UTI01.KWH.KWH3010.TOT",</v>
      </c>
    </row>
    <row r="4199" spans="3:11" ht="16.5" hidden="1" x14ac:dyDescent="0.25">
      <c r="C4199" s="26" t="s">
        <v>3652</v>
      </c>
      <c r="K4199" s="23" t="str">
        <f t="shared" si="65"/>
        <v>            "Path":null,</v>
      </c>
    </row>
    <row r="4200" spans="3:11" ht="16.5" hidden="1" x14ac:dyDescent="0.25">
      <c r="C4200" s="26" t="s">
        <v>183</v>
      </c>
      <c r="K4200" s="23" t="str">
        <f t="shared" si="65"/>
        <v>            "Data":null,</v>
      </c>
    </row>
    <row r="4201" spans="3:11" ht="16.5" hidden="1" x14ac:dyDescent="0.25">
      <c r="C4201" s="26" t="s">
        <v>182</v>
      </c>
      <c r="K4201" s="23" t="str">
        <f t="shared" si="65"/>
        <v>            "Message":"(-12011) PI Point not found '\\CHNAWSPIMSDAP\CN.GHN.CRU01-10.UTI01.KWH.KWH3010.TOT'."</v>
      </c>
    </row>
    <row r="4202" spans="3:11" ht="16.5" hidden="1" x14ac:dyDescent="0.25">
      <c r="C4202" s="26" t="s">
        <v>3653</v>
      </c>
      <c r="K4202" s="23" t="str">
        <f t="shared" si="65"/>
        <v>        },</v>
      </c>
    </row>
    <row r="4203" spans="3:11" ht="16.5" hidden="1" x14ac:dyDescent="0.25">
      <c r="C4203" s="26" t="s">
        <v>2639</v>
      </c>
      <c r="K4203" s="23" t="str">
        <f t="shared" si="65"/>
        <v>        {</v>
      </c>
    </row>
    <row r="4204" spans="3:11" ht="16.5" hidden="1" x14ac:dyDescent="0.25">
      <c r="C4204" s="26" t="s">
        <v>2640</v>
      </c>
      <c r="K4204" s="23" t="str">
        <f t="shared" si="65"/>
        <v>            "Name":"CN.GHN.CRU01-10.UTI01.KWH.KWH3003.TOT",</v>
      </c>
    </row>
    <row r="4205" spans="3:11" ht="16.5" hidden="1" x14ac:dyDescent="0.25">
      <c r="C4205" s="26" t="s">
        <v>3654</v>
      </c>
      <c r="K4205" s="23" t="str">
        <f t="shared" si="65"/>
        <v>            "Path":null,</v>
      </c>
    </row>
    <row r="4206" spans="3:11" ht="16.5" hidden="1" x14ac:dyDescent="0.25">
      <c r="C4206" s="26" t="s">
        <v>183</v>
      </c>
      <c r="K4206" s="23" t="str">
        <f t="shared" si="65"/>
        <v>            "Data":null,</v>
      </c>
    </row>
    <row r="4207" spans="3:11" ht="16.5" hidden="1" x14ac:dyDescent="0.25">
      <c r="C4207" s="26" t="s">
        <v>182</v>
      </c>
      <c r="K4207" s="23" t="str">
        <f t="shared" si="65"/>
        <v>            "Message":"(-12011) PI Point not found '\\CHNAWSPIMSDAP\CN.GHN.CRU01-10.UTI01.KWH.KWH3003.TOT'."</v>
      </c>
    </row>
    <row r="4208" spans="3:11" ht="16.5" hidden="1" x14ac:dyDescent="0.25">
      <c r="C4208" s="26" t="s">
        <v>3655</v>
      </c>
      <c r="K4208" s="23" t="str">
        <f t="shared" si="65"/>
        <v>        },</v>
      </c>
    </row>
    <row r="4209" spans="3:11" ht="16.5" hidden="1" x14ac:dyDescent="0.25">
      <c r="C4209" s="26" t="s">
        <v>2639</v>
      </c>
      <c r="K4209" s="23" t="str">
        <f t="shared" si="65"/>
        <v>        {</v>
      </c>
    </row>
    <row r="4210" spans="3:11" ht="16.5" hidden="1" x14ac:dyDescent="0.25">
      <c r="C4210" s="26" t="s">
        <v>2640</v>
      </c>
      <c r="K4210" s="23" t="str">
        <f t="shared" si="65"/>
        <v>            "Name":"CN.GHN.REF00.UTI01.KWH.KWH042.TOT",</v>
      </c>
    </row>
    <row r="4211" spans="3:11" ht="16.5" hidden="1" x14ac:dyDescent="0.25">
      <c r="C4211" s="26" t="s">
        <v>3656</v>
      </c>
      <c r="K4211" s="23" t="str">
        <f t="shared" si="65"/>
        <v>            "Path":"\\CHNAWSPIMSDAP\CN.GHN.REF00.UTI01.KWH.KWH042.TOT",</v>
      </c>
    </row>
    <row r="4212" spans="3:11" ht="16.5" hidden="1" x14ac:dyDescent="0.25">
      <c r="C4212" s="26" t="s">
        <v>183</v>
      </c>
      <c r="K4212" s="23" t="str">
        <f t="shared" si="65"/>
        <v>            "Data":{</v>
      </c>
    </row>
    <row r="4213" spans="3:11" ht="16.5" hidden="1" x14ac:dyDescent="0.25">
      <c r="C4213" s="26" t="s">
        <v>182</v>
      </c>
      <c r="K4213" s="23" t="str">
        <f t="shared" si="65"/>
        <v>                "IsGood":true,</v>
      </c>
    </row>
    <row r="4214" spans="3:11" ht="16.5" hidden="1" x14ac:dyDescent="0.25">
      <c r="C4214" s="26" t="s">
        <v>1904</v>
      </c>
      <c r="K4214" s="23" t="str">
        <f t="shared" si="65"/>
        <v>                "Status":"Good",</v>
      </c>
    </row>
    <row r="4215" spans="3:11" ht="16.5" hidden="1" x14ac:dyDescent="0.25">
      <c r="C4215" s="26" t="s">
        <v>1905</v>
      </c>
      <c r="K4215" s="23" t="str">
        <f t="shared" si="65"/>
        <v>                "Timestamp":"2023-08-23T17:11:47Z",</v>
      </c>
    </row>
    <row r="4216" spans="3:11" ht="16.5" hidden="1" x14ac:dyDescent="0.25">
      <c r="C4216" s="26" t="s">
        <v>230</v>
      </c>
      <c r="K4216" s="23" t="str">
        <f t="shared" si="65"/>
        <v>                "Value":44762.1563,</v>
      </c>
    </row>
    <row r="4217" spans="3:11" ht="16.5" hidden="1" x14ac:dyDescent="0.25">
      <c r="C4217" s="26" t="s">
        <v>231</v>
      </c>
      <c r="K4217" s="23" t="str">
        <f t="shared" si="65"/>
        <v>                "UOM":null</v>
      </c>
    </row>
    <row r="4218" spans="3:11" ht="16.5" hidden="1" x14ac:dyDescent="0.25">
      <c r="C4218" s="26" t="s">
        <v>232</v>
      </c>
      <c r="K4218" s="23" t="str">
        <f t="shared" si="65"/>
        <v>            },</v>
      </c>
    </row>
    <row r="4219" spans="3:11" ht="16.5" hidden="1" x14ac:dyDescent="0.25">
      <c r="C4219" s="26" t="s">
        <v>1906</v>
      </c>
      <c r="K4219" s="23" t="str">
        <f t="shared" si="65"/>
        <v>            "Message":null</v>
      </c>
    </row>
    <row r="4220" spans="3:11" ht="16.5" hidden="1" x14ac:dyDescent="0.25">
      <c r="C4220" s="26" t="s">
        <v>1907</v>
      </c>
      <c r="K4220" s="23" t="str">
        <f t="shared" si="65"/>
        <v>        },</v>
      </c>
    </row>
    <row r="4221" spans="3:11" ht="16.5" hidden="1" x14ac:dyDescent="0.25">
      <c r="C4221" s="26" t="s">
        <v>233</v>
      </c>
      <c r="K4221" s="23" t="str">
        <f t="shared" si="65"/>
        <v>        {</v>
      </c>
    </row>
    <row r="4222" spans="3:11" ht="16.5" hidden="1" x14ac:dyDescent="0.25">
      <c r="C4222" s="26" t="s">
        <v>184</v>
      </c>
      <c r="K4222" s="23" t="str">
        <f t="shared" si="65"/>
        <v>            "Name":"CN.GHN.REF00.UTI01.KWH.KWH053.TOT",</v>
      </c>
    </row>
    <row r="4223" spans="3:11" ht="16.5" hidden="1" x14ac:dyDescent="0.25">
      <c r="C4223" s="26" t="s">
        <v>234</v>
      </c>
      <c r="K4223" s="23" t="str">
        <f t="shared" si="65"/>
        <v>            "Path":null,</v>
      </c>
    </row>
    <row r="4224" spans="3:11" ht="16.5" hidden="1" x14ac:dyDescent="0.25">
      <c r="C4224" s="26" t="s">
        <v>183</v>
      </c>
      <c r="K4224" s="23" t="str">
        <f t="shared" si="65"/>
        <v>            "Data":null,</v>
      </c>
    </row>
    <row r="4225" spans="3:11" ht="16.5" hidden="1" x14ac:dyDescent="0.25">
      <c r="C4225" s="26" t="s">
        <v>182</v>
      </c>
      <c r="K4225" s="23" t="str">
        <f t="shared" si="65"/>
        <v>            "Message":"(-12011) PI Point not found '\\CHNAWSPIMSDAP\CN.GHN.REF00.UTI01.KWH.KWH053.TOT'."</v>
      </c>
    </row>
    <row r="4226" spans="3:11" ht="16.5" hidden="1" x14ac:dyDescent="0.25">
      <c r="C4226" s="26" t="s">
        <v>3657</v>
      </c>
      <c r="K4226" s="23" t="str">
        <f t="shared" si="65"/>
        <v>        },</v>
      </c>
    </row>
    <row r="4227" spans="3:11" ht="16.5" hidden="1" x14ac:dyDescent="0.25">
      <c r="C4227" s="26" t="s">
        <v>2639</v>
      </c>
      <c r="K4227" s="23" t="str">
        <f t="shared" si="65"/>
        <v>        {</v>
      </c>
    </row>
    <row r="4228" spans="3:11" ht="16.5" hidden="1" x14ac:dyDescent="0.25">
      <c r="C4228" s="26" t="s">
        <v>2640</v>
      </c>
      <c r="K4228" s="23" t="str">
        <f t="shared" si="65"/>
        <v>            "Name":"CN.GHN.ZTN.UTI01.KWH.KWH3011.TOT",</v>
      </c>
    </row>
    <row r="4229" spans="3:11" ht="16.5" hidden="1" x14ac:dyDescent="0.25">
      <c r="C4229" s="26" t="s">
        <v>3658</v>
      </c>
      <c r="K4229" s="23" t="str">
        <f t="shared" si="65"/>
        <v>            "Path":null,</v>
      </c>
    </row>
    <row r="4230" spans="3:11" ht="16.5" hidden="1" x14ac:dyDescent="0.25">
      <c r="C4230" s="26" t="s">
        <v>183</v>
      </c>
      <c r="K4230" s="23" t="str">
        <f t="shared" si="65"/>
        <v>            "Data":null,</v>
      </c>
    </row>
    <row r="4231" spans="3:11" ht="16.5" hidden="1" x14ac:dyDescent="0.25">
      <c r="C4231" s="26" t="s">
        <v>182</v>
      </c>
      <c r="K4231" s="23" t="str">
        <f t="shared" si="65"/>
        <v>            "Message":"(-12011) PI Point not found '\\CHNAWSPIMSDAP\CN.GHN.ZTN.UTI01.KWH.KWH3011.TOT'."</v>
      </c>
    </row>
    <row r="4232" spans="3:11" ht="16.5" hidden="1" x14ac:dyDescent="0.25">
      <c r="C4232" s="26" t="s">
        <v>3659</v>
      </c>
      <c r="K4232" s="23" t="str">
        <f t="shared" si="65"/>
        <v>        },</v>
      </c>
    </row>
    <row r="4233" spans="3:11" ht="16.5" hidden="1" x14ac:dyDescent="0.25">
      <c r="C4233" s="26" t="s">
        <v>2639</v>
      </c>
      <c r="K4233" s="23" t="str">
        <f t="shared" ref="K4233:K4296" si="66">C4237</f>
        <v>        {</v>
      </c>
    </row>
    <row r="4234" spans="3:11" ht="16.5" hidden="1" x14ac:dyDescent="0.25">
      <c r="C4234" s="26" t="s">
        <v>2640</v>
      </c>
      <c r="K4234" s="23" t="str">
        <f t="shared" si="66"/>
        <v>            "Name":"CN.GHN.CCP01.UTI01.KWH.KWH1001.TOT",</v>
      </c>
    </row>
    <row r="4235" spans="3:11" ht="16.5" hidden="1" x14ac:dyDescent="0.25">
      <c r="C4235" s="26" t="s">
        <v>3660</v>
      </c>
      <c r="K4235" s="23" t="str">
        <f t="shared" si="66"/>
        <v>            "Path":null,</v>
      </c>
    </row>
    <row r="4236" spans="3:11" ht="16.5" hidden="1" x14ac:dyDescent="0.25">
      <c r="C4236" s="26" t="s">
        <v>183</v>
      </c>
      <c r="K4236" s="23" t="str">
        <f t="shared" si="66"/>
        <v>            "Data":null,</v>
      </c>
    </row>
    <row r="4237" spans="3:11" ht="16.5" hidden="1" x14ac:dyDescent="0.25">
      <c r="C4237" s="26" t="s">
        <v>182</v>
      </c>
      <c r="K4237" s="23" t="str">
        <f t="shared" si="66"/>
        <v>            "Message":"(-12011) PI Point not found '\\CHNAWSPIMSDAP\CN.GHN.CCP01.UTI01.KWH.KWH1001.TOT'."</v>
      </c>
    </row>
    <row r="4238" spans="3:11" ht="16.5" hidden="1" x14ac:dyDescent="0.25">
      <c r="C4238" s="26" t="s">
        <v>3661</v>
      </c>
      <c r="K4238" s="23" t="str">
        <f t="shared" si="66"/>
        <v>        },</v>
      </c>
    </row>
    <row r="4239" spans="3:11" ht="16.5" hidden="1" x14ac:dyDescent="0.25">
      <c r="C4239" s="26" t="s">
        <v>2639</v>
      </c>
      <c r="K4239" s="23" t="str">
        <f t="shared" si="66"/>
        <v>        {</v>
      </c>
    </row>
    <row r="4240" spans="3:11" ht="16.5" hidden="1" x14ac:dyDescent="0.25">
      <c r="C4240" s="26" t="s">
        <v>2640</v>
      </c>
      <c r="K4240" s="23" t="str">
        <f t="shared" si="66"/>
        <v>            "Name":"CN.GHN.CCP01.UTI01.KWH.KWH1005.TOT",</v>
      </c>
    </row>
    <row r="4241" spans="3:11" ht="16.5" hidden="1" x14ac:dyDescent="0.25">
      <c r="C4241" s="26" t="s">
        <v>3662</v>
      </c>
      <c r="K4241" s="23" t="str">
        <f t="shared" si="66"/>
        <v>            "Path":null,</v>
      </c>
    </row>
    <row r="4242" spans="3:11" ht="16.5" hidden="1" x14ac:dyDescent="0.25">
      <c r="C4242" s="26" t="s">
        <v>183</v>
      </c>
      <c r="K4242" s="23" t="str">
        <f t="shared" si="66"/>
        <v>            "Data":null,</v>
      </c>
    </row>
    <row r="4243" spans="3:11" ht="16.5" hidden="1" x14ac:dyDescent="0.25">
      <c r="C4243" s="26" t="s">
        <v>182</v>
      </c>
      <c r="K4243" s="23" t="str">
        <f t="shared" si="66"/>
        <v>            "Message":"(-12011) PI Point not found '\\CHNAWSPIMSDAP\CN.GHN.CCP01.UTI01.KWH.KWH1005.TOT'."</v>
      </c>
    </row>
    <row r="4244" spans="3:11" ht="16.5" hidden="1" x14ac:dyDescent="0.25">
      <c r="C4244" s="26" t="s">
        <v>3663</v>
      </c>
      <c r="K4244" s="23" t="str">
        <f t="shared" si="66"/>
        <v>        },</v>
      </c>
    </row>
    <row r="4245" spans="3:11" ht="16.5" hidden="1" x14ac:dyDescent="0.25">
      <c r="C4245" s="26" t="s">
        <v>2639</v>
      </c>
      <c r="K4245" s="23" t="str">
        <f t="shared" si="66"/>
        <v>        {</v>
      </c>
    </row>
    <row r="4246" spans="3:11" ht="16.5" hidden="1" x14ac:dyDescent="0.25">
      <c r="C4246" s="26" t="s">
        <v>2640</v>
      </c>
      <c r="K4246" s="23" t="str">
        <f t="shared" si="66"/>
        <v>            "Name":"CN.GHN.CCP01.UTI01.KWH.KWH1007.TOT",</v>
      </c>
    </row>
    <row r="4247" spans="3:11" ht="16.5" hidden="1" x14ac:dyDescent="0.25">
      <c r="C4247" s="26" t="s">
        <v>3664</v>
      </c>
      <c r="K4247" s="23" t="str">
        <f t="shared" si="66"/>
        <v>            "Path":null,</v>
      </c>
    </row>
    <row r="4248" spans="3:11" ht="16.5" hidden="1" x14ac:dyDescent="0.25">
      <c r="C4248" s="26" t="s">
        <v>183</v>
      </c>
      <c r="K4248" s="23" t="str">
        <f t="shared" si="66"/>
        <v>            "Data":null,</v>
      </c>
    </row>
    <row r="4249" spans="3:11" ht="16.5" hidden="1" x14ac:dyDescent="0.25">
      <c r="C4249" s="26" t="s">
        <v>182</v>
      </c>
      <c r="K4249" s="23" t="str">
        <f t="shared" si="66"/>
        <v>            "Message":"(-12011) PI Point not found '\\CHNAWSPIMSDAP\CN.GHN.CCP01.UTI01.KWH.KWH1007.TOT'."</v>
      </c>
    </row>
    <row r="4250" spans="3:11" ht="16.5" hidden="1" x14ac:dyDescent="0.25">
      <c r="C4250" s="26" t="s">
        <v>3665</v>
      </c>
      <c r="K4250" s="23" t="str">
        <f t="shared" si="66"/>
        <v>        },</v>
      </c>
    </row>
    <row r="4251" spans="3:11" ht="16.5" hidden="1" x14ac:dyDescent="0.25">
      <c r="C4251" s="26" t="s">
        <v>2639</v>
      </c>
      <c r="K4251" s="23" t="str">
        <f t="shared" si="66"/>
        <v>        {</v>
      </c>
    </row>
    <row r="4252" spans="3:11" ht="16.5" hidden="1" x14ac:dyDescent="0.25">
      <c r="C4252" s="26" t="s">
        <v>2640</v>
      </c>
      <c r="K4252" s="23" t="str">
        <f t="shared" si="66"/>
        <v>            "Name":"CN.GHN.CCP01.UTI01.KWH.KWH1112.TOT",</v>
      </c>
    </row>
    <row r="4253" spans="3:11" ht="16.5" hidden="1" x14ac:dyDescent="0.25">
      <c r="C4253" s="26" t="s">
        <v>3666</v>
      </c>
      <c r="K4253" s="23" t="str">
        <f t="shared" si="66"/>
        <v>            "Path":null,</v>
      </c>
    </row>
    <row r="4254" spans="3:11" ht="16.5" hidden="1" x14ac:dyDescent="0.25">
      <c r="C4254" s="26" t="s">
        <v>183</v>
      </c>
      <c r="K4254" s="23" t="str">
        <f t="shared" si="66"/>
        <v>            "Data":null,</v>
      </c>
    </row>
    <row r="4255" spans="3:11" ht="16.5" hidden="1" x14ac:dyDescent="0.25">
      <c r="C4255" s="26" t="s">
        <v>182</v>
      </c>
      <c r="K4255" s="23" t="str">
        <f t="shared" si="66"/>
        <v>            "Message":"(-12011) PI Point not found '\\CHNAWSPIMSDAP\CN.GHN.CCP01.UTI01.KWH.KWH1112.TOT'."</v>
      </c>
    </row>
    <row r="4256" spans="3:11" ht="16.5" hidden="1" x14ac:dyDescent="0.25">
      <c r="C4256" s="26" t="s">
        <v>3667</v>
      </c>
      <c r="K4256" s="23" t="str">
        <f t="shared" si="66"/>
        <v>        },</v>
      </c>
    </row>
    <row r="4257" spans="3:11" ht="16.5" hidden="1" x14ac:dyDescent="0.25">
      <c r="C4257" s="26" t="s">
        <v>2639</v>
      </c>
      <c r="K4257" s="23" t="str">
        <f t="shared" si="66"/>
        <v>        {</v>
      </c>
    </row>
    <row r="4258" spans="3:11" ht="16.5" hidden="1" x14ac:dyDescent="0.25">
      <c r="C4258" s="26" t="s">
        <v>2640</v>
      </c>
      <c r="K4258" s="23" t="str">
        <f t="shared" si="66"/>
        <v>            "Name":"CN.GHN.CRU01-10.UTI01.KWH.KWH011.TOT",</v>
      </c>
    </row>
    <row r="4259" spans="3:11" ht="16.5" hidden="1" x14ac:dyDescent="0.25">
      <c r="C4259" s="26" t="s">
        <v>3668</v>
      </c>
      <c r="K4259" s="23" t="str">
        <f t="shared" si="66"/>
        <v>            "Path":null,</v>
      </c>
    </row>
    <row r="4260" spans="3:11" ht="16.5" hidden="1" x14ac:dyDescent="0.25">
      <c r="C4260" s="26" t="s">
        <v>183</v>
      </c>
      <c r="K4260" s="23" t="str">
        <f t="shared" si="66"/>
        <v>            "Data":null,</v>
      </c>
    </row>
    <row r="4261" spans="3:11" ht="16.5" hidden="1" x14ac:dyDescent="0.25">
      <c r="C4261" s="26" t="s">
        <v>182</v>
      </c>
      <c r="K4261" s="23" t="str">
        <f t="shared" si="66"/>
        <v>            "Message":"(-12011) PI Point not found '\\CHNAWSPIMSDAP\CN.GHN.CRU01-10.UTI01.KWH.KWH011.TOT'."</v>
      </c>
    </row>
    <row r="4262" spans="3:11" ht="16.5" hidden="1" x14ac:dyDescent="0.25">
      <c r="C4262" s="26" t="s">
        <v>3669</v>
      </c>
      <c r="K4262" s="23" t="str">
        <f t="shared" si="66"/>
        <v>        },</v>
      </c>
    </row>
    <row r="4263" spans="3:11" ht="16.5" hidden="1" x14ac:dyDescent="0.25">
      <c r="C4263" s="26" t="s">
        <v>2639</v>
      </c>
      <c r="K4263" s="23" t="str">
        <f t="shared" si="66"/>
        <v>        {</v>
      </c>
    </row>
    <row r="4264" spans="3:11" ht="16.5" hidden="1" x14ac:dyDescent="0.25">
      <c r="C4264" s="26" t="s">
        <v>2640</v>
      </c>
      <c r="K4264" s="23" t="str">
        <f t="shared" si="66"/>
        <v>            "Name":"CN.GHN.REF00.UTI01.KWH.KWH050.TOT",</v>
      </c>
    </row>
    <row r="4265" spans="3:11" ht="16.5" hidden="1" x14ac:dyDescent="0.25">
      <c r="C4265" s="26" t="s">
        <v>3670</v>
      </c>
      <c r="K4265" s="23" t="str">
        <f t="shared" si="66"/>
        <v>            "Path":null,</v>
      </c>
    </row>
    <row r="4266" spans="3:11" ht="16.5" hidden="1" x14ac:dyDescent="0.25">
      <c r="C4266" s="26" t="s">
        <v>183</v>
      </c>
      <c r="K4266" s="23" t="str">
        <f t="shared" si="66"/>
        <v>            "Data":null,</v>
      </c>
    </row>
    <row r="4267" spans="3:11" ht="16.5" hidden="1" x14ac:dyDescent="0.25">
      <c r="C4267" s="26" t="s">
        <v>182</v>
      </c>
      <c r="K4267" s="23" t="str">
        <f t="shared" si="66"/>
        <v>            "Message":"(-12011) PI Point not found '\\CHNAWSPIMSDAP\CN.GHN.REF00.UTI01.KWH.KWH050.TOT'."</v>
      </c>
    </row>
    <row r="4268" spans="3:11" ht="16.5" hidden="1" x14ac:dyDescent="0.25">
      <c r="C4268" s="26" t="s">
        <v>3671</v>
      </c>
      <c r="K4268" s="23" t="str">
        <f t="shared" si="66"/>
        <v>        },</v>
      </c>
    </row>
    <row r="4269" spans="3:11" ht="16.5" hidden="1" x14ac:dyDescent="0.25">
      <c r="C4269" s="26" t="s">
        <v>2639</v>
      </c>
      <c r="K4269" s="23" t="str">
        <f t="shared" si="66"/>
        <v>        {</v>
      </c>
    </row>
    <row r="4270" spans="3:11" ht="16.5" hidden="1" x14ac:dyDescent="0.25">
      <c r="C4270" s="26" t="s">
        <v>2640</v>
      </c>
      <c r="K4270" s="23" t="str">
        <f t="shared" si="66"/>
        <v>            "Name":"CN.GHN.CRU01-10.UTI01.KWH.KWH014.TOT",</v>
      </c>
    </row>
    <row r="4271" spans="3:11" ht="16.5" hidden="1" x14ac:dyDescent="0.25">
      <c r="C4271" s="26" t="s">
        <v>3672</v>
      </c>
      <c r="K4271" s="23" t="str">
        <f t="shared" si="66"/>
        <v>            "Path":null,</v>
      </c>
    </row>
    <row r="4272" spans="3:11" ht="16.5" hidden="1" x14ac:dyDescent="0.25">
      <c r="C4272" s="26" t="s">
        <v>183</v>
      </c>
      <c r="K4272" s="23" t="str">
        <f t="shared" si="66"/>
        <v>            "Data":null,</v>
      </c>
    </row>
    <row r="4273" spans="3:11" ht="16.5" hidden="1" x14ac:dyDescent="0.25">
      <c r="C4273" s="26" t="s">
        <v>182</v>
      </c>
      <c r="K4273" s="23" t="str">
        <f t="shared" si="66"/>
        <v>            "Message":"(-12011) PI Point not found '\\CHNAWSPIMSDAP\CN.GHN.CRU01-10.UTI01.KWH.KWH014.TOT'."</v>
      </c>
    </row>
    <row r="4274" spans="3:11" ht="16.5" hidden="1" x14ac:dyDescent="0.25">
      <c r="C4274" s="26" t="s">
        <v>3673</v>
      </c>
      <c r="K4274" s="23" t="str">
        <f t="shared" si="66"/>
        <v>        },</v>
      </c>
    </row>
    <row r="4275" spans="3:11" ht="16.5" hidden="1" x14ac:dyDescent="0.25">
      <c r="C4275" s="26" t="s">
        <v>2639</v>
      </c>
      <c r="K4275" s="23" t="str">
        <f t="shared" si="66"/>
        <v>        {</v>
      </c>
    </row>
    <row r="4276" spans="3:11" ht="16.5" hidden="1" x14ac:dyDescent="0.25">
      <c r="C4276" s="26" t="s">
        <v>2640</v>
      </c>
      <c r="K4276" s="23" t="str">
        <f t="shared" si="66"/>
        <v>            "Name":"CN.GHN.EMAX.UTI01.KWH.KWH2003.TOT",</v>
      </c>
    </row>
    <row r="4277" spans="3:11" ht="16.5" hidden="1" x14ac:dyDescent="0.25">
      <c r="C4277" s="26" t="s">
        <v>3674</v>
      </c>
      <c r="K4277" s="23" t="str">
        <f t="shared" si="66"/>
        <v>            "Path":null,</v>
      </c>
    </row>
    <row r="4278" spans="3:11" ht="16.5" hidden="1" x14ac:dyDescent="0.25">
      <c r="C4278" s="26" t="s">
        <v>183</v>
      </c>
      <c r="K4278" s="23" t="str">
        <f t="shared" si="66"/>
        <v>            "Data":null,</v>
      </c>
    </row>
    <row r="4279" spans="3:11" ht="16.5" hidden="1" x14ac:dyDescent="0.25">
      <c r="C4279" s="26" t="s">
        <v>182</v>
      </c>
      <c r="K4279" s="23" t="str">
        <f t="shared" si="66"/>
        <v>            "Message":"(-12011) PI Point not found '\\CHNAWSPIMSDAP\CN.GHN.EMAX.UTI01.KWH.KWH2003.TOT'."</v>
      </c>
    </row>
    <row r="4280" spans="3:11" ht="16.5" hidden="1" x14ac:dyDescent="0.25">
      <c r="C4280" s="26" t="s">
        <v>3675</v>
      </c>
      <c r="K4280" s="23" t="str">
        <f t="shared" si="66"/>
        <v>        },</v>
      </c>
    </row>
    <row r="4281" spans="3:11" ht="16.5" hidden="1" x14ac:dyDescent="0.25">
      <c r="C4281" s="26" t="s">
        <v>2639</v>
      </c>
      <c r="K4281" s="23" t="str">
        <f t="shared" si="66"/>
        <v>        {</v>
      </c>
    </row>
    <row r="4282" spans="3:11" ht="16.5" hidden="1" x14ac:dyDescent="0.25">
      <c r="C4282" s="26" t="s">
        <v>2640</v>
      </c>
      <c r="K4282" s="23" t="str">
        <f t="shared" si="66"/>
        <v>            "Name":"CN.GHN.EMAX.UTI01.KWH.KWH2004.TOT",</v>
      </c>
    </row>
    <row r="4283" spans="3:11" ht="16.5" hidden="1" x14ac:dyDescent="0.25">
      <c r="C4283" s="26" t="s">
        <v>3676</v>
      </c>
      <c r="K4283" s="23" t="str">
        <f t="shared" si="66"/>
        <v>            "Path":null,</v>
      </c>
    </row>
    <row r="4284" spans="3:11" ht="16.5" hidden="1" x14ac:dyDescent="0.25">
      <c r="C4284" s="26" t="s">
        <v>183</v>
      </c>
      <c r="K4284" s="23" t="str">
        <f t="shared" si="66"/>
        <v>            "Data":null,</v>
      </c>
    </row>
    <row r="4285" spans="3:11" ht="16.5" hidden="1" x14ac:dyDescent="0.25">
      <c r="C4285" s="26" t="s">
        <v>182</v>
      </c>
      <c r="K4285" s="23" t="str">
        <f t="shared" si="66"/>
        <v>            "Message":"(-12011) PI Point not found '\\CHNAWSPIMSDAP\CN.GHN.EMAX.UTI01.KWH.KWH2004.TOT'."</v>
      </c>
    </row>
    <row r="4286" spans="3:11" ht="16.5" hidden="1" x14ac:dyDescent="0.25">
      <c r="C4286" s="26" t="s">
        <v>3677</v>
      </c>
      <c r="K4286" s="23" t="str">
        <f t="shared" si="66"/>
        <v>        },</v>
      </c>
    </row>
    <row r="4287" spans="3:11" ht="16.5" hidden="1" x14ac:dyDescent="0.25">
      <c r="C4287" s="26" t="s">
        <v>2639</v>
      </c>
      <c r="K4287" s="23" t="str">
        <f t="shared" si="66"/>
        <v>        {</v>
      </c>
    </row>
    <row r="4288" spans="3:11" ht="16.5" hidden="1" x14ac:dyDescent="0.25">
      <c r="C4288" s="26" t="s">
        <v>2640</v>
      </c>
      <c r="K4288" s="23" t="str">
        <f t="shared" si="66"/>
        <v>            "Name":"CN.GHN.CRU01-10.UTI01.KWH.KWH007.TOT",</v>
      </c>
    </row>
    <row r="4289" spans="3:11" ht="16.5" hidden="1" x14ac:dyDescent="0.25">
      <c r="C4289" s="26" t="s">
        <v>3678</v>
      </c>
      <c r="K4289" s="23" t="str">
        <f t="shared" si="66"/>
        <v>            "Path":null,</v>
      </c>
    </row>
    <row r="4290" spans="3:11" ht="16.5" hidden="1" x14ac:dyDescent="0.25">
      <c r="C4290" s="26" t="s">
        <v>183</v>
      </c>
      <c r="K4290" s="23" t="str">
        <f t="shared" si="66"/>
        <v>            "Data":null,</v>
      </c>
    </row>
    <row r="4291" spans="3:11" ht="16.5" hidden="1" x14ac:dyDescent="0.25">
      <c r="C4291" s="26" t="s">
        <v>182</v>
      </c>
      <c r="K4291" s="23" t="str">
        <f t="shared" si="66"/>
        <v>            "Message":"(-12011) PI Point not found '\\CHNAWSPIMSDAP\CN.GHN.CRU01-10.UTI01.KWH.KWH007.TOT'."</v>
      </c>
    </row>
    <row r="4292" spans="3:11" ht="16.5" hidden="1" x14ac:dyDescent="0.25">
      <c r="C4292" s="26" t="s">
        <v>3679</v>
      </c>
      <c r="K4292" s="23" t="str">
        <f t="shared" si="66"/>
        <v>        },</v>
      </c>
    </row>
    <row r="4293" spans="3:11" ht="16.5" hidden="1" x14ac:dyDescent="0.25">
      <c r="C4293" s="26" t="s">
        <v>2639</v>
      </c>
      <c r="K4293" s="23" t="str">
        <f t="shared" si="66"/>
        <v>        {</v>
      </c>
    </row>
    <row r="4294" spans="3:11" ht="16.5" hidden="1" x14ac:dyDescent="0.25">
      <c r="C4294" s="26" t="s">
        <v>2640</v>
      </c>
      <c r="K4294" s="23" t="str">
        <f t="shared" si="66"/>
        <v>            "Name":"CN.GHN.REF00.UTI01.KWH.KWH048.TOT",</v>
      </c>
    </row>
    <row r="4295" spans="3:11" ht="16.5" hidden="1" x14ac:dyDescent="0.25">
      <c r="C4295" s="26" t="s">
        <v>3680</v>
      </c>
      <c r="K4295" s="23" t="str">
        <f t="shared" si="66"/>
        <v>            "Path":null,</v>
      </c>
    </row>
    <row r="4296" spans="3:11" ht="16.5" hidden="1" x14ac:dyDescent="0.25">
      <c r="C4296" s="26" t="s">
        <v>183</v>
      </c>
      <c r="K4296" s="23" t="str">
        <f t="shared" si="66"/>
        <v>            "Data":null,</v>
      </c>
    </row>
    <row r="4297" spans="3:11" ht="16.5" hidden="1" x14ac:dyDescent="0.25">
      <c r="C4297" s="26" t="s">
        <v>182</v>
      </c>
      <c r="K4297" s="23" t="str">
        <f t="shared" ref="K4297:K4360" si="67">C4301</f>
        <v>            "Message":"(-12011) PI Point not found '\\CHNAWSPIMSDAP\CN.GHN.REF00.UTI01.KWH.KWH048.TOT'."</v>
      </c>
    </row>
    <row r="4298" spans="3:11" ht="16.5" hidden="1" x14ac:dyDescent="0.25">
      <c r="C4298" s="26" t="s">
        <v>3681</v>
      </c>
      <c r="K4298" s="23" t="str">
        <f t="shared" si="67"/>
        <v>        },</v>
      </c>
    </row>
    <row r="4299" spans="3:11" ht="16.5" hidden="1" x14ac:dyDescent="0.25">
      <c r="C4299" s="26" t="s">
        <v>2639</v>
      </c>
      <c r="K4299" s="23" t="str">
        <f t="shared" si="67"/>
        <v>        {</v>
      </c>
    </row>
    <row r="4300" spans="3:11" ht="16.5" hidden="1" x14ac:dyDescent="0.25">
      <c r="C4300" s="26" t="s">
        <v>2640</v>
      </c>
      <c r="K4300" s="23" t="str">
        <f t="shared" si="67"/>
        <v>            "Name":"CN.GHN.CRU01-10.UTI01.KWH.KWH006.TOT",</v>
      </c>
    </row>
    <row r="4301" spans="3:11" ht="16.5" hidden="1" x14ac:dyDescent="0.25">
      <c r="C4301" s="26" t="s">
        <v>3682</v>
      </c>
      <c r="K4301" s="23" t="str">
        <f t="shared" si="67"/>
        <v>            "Path":null,</v>
      </c>
    </row>
    <row r="4302" spans="3:11" ht="16.5" hidden="1" x14ac:dyDescent="0.25">
      <c r="C4302" s="26" t="s">
        <v>183</v>
      </c>
      <c r="K4302" s="23" t="str">
        <f t="shared" si="67"/>
        <v>            "Data":null,</v>
      </c>
    </row>
    <row r="4303" spans="3:11" ht="16.5" hidden="1" x14ac:dyDescent="0.25">
      <c r="C4303" s="26" t="s">
        <v>182</v>
      </c>
      <c r="K4303" s="23" t="str">
        <f t="shared" si="67"/>
        <v>            "Message":"(-12011) PI Point not found '\\CHNAWSPIMSDAP\CN.GHN.CRU01-10.UTI01.KWH.KWH006.TOT'."</v>
      </c>
    </row>
    <row r="4304" spans="3:11" ht="16.5" hidden="1" x14ac:dyDescent="0.25">
      <c r="C4304" s="26" t="s">
        <v>3683</v>
      </c>
      <c r="K4304" s="23" t="str">
        <f t="shared" si="67"/>
        <v>        },</v>
      </c>
    </row>
    <row r="4305" spans="3:11" ht="16.5" hidden="1" x14ac:dyDescent="0.25">
      <c r="C4305" s="26" t="s">
        <v>2639</v>
      </c>
      <c r="K4305" s="23" t="str">
        <f t="shared" si="67"/>
        <v>        {</v>
      </c>
    </row>
    <row r="4306" spans="3:11" ht="16.5" hidden="1" x14ac:dyDescent="0.25">
      <c r="C4306" s="26" t="s">
        <v>2640</v>
      </c>
      <c r="K4306" s="23" t="str">
        <f t="shared" si="67"/>
        <v>            "Name":"CN.GHN.CCP01.UTI01.KWH.KWH1114.TOT",</v>
      </c>
    </row>
    <row r="4307" spans="3:11" ht="16.5" hidden="1" x14ac:dyDescent="0.25">
      <c r="C4307" s="26" t="s">
        <v>3684</v>
      </c>
      <c r="K4307" s="23" t="str">
        <f t="shared" si="67"/>
        <v>            "Path":null,</v>
      </c>
    </row>
    <row r="4308" spans="3:11" ht="16.5" hidden="1" x14ac:dyDescent="0.25">
      <c r="C4308" s="26" t="s">
        <v>183</v>
      </c>
      <c r="K4308" s="23" t="str">
        <f t="shared" si="67"/>
        <v>            "Data":null,</v>
      </c>
    </row>
    <row r="4309" spans="3:11" ht="16.5" hidden="1" x14ac:dyDescent="0.25">
      <c r="C4309" s="26" t="s">
        <v>182</v>
      </c>
      <c r="K4309" s="23" t="str">
        <f t="shared" si="67"/>
        <v>            "Message":"(-12011) PI Point not found '\\CHNAWSPIMSDAP\CN.GHN.CCP01.UTI01.KWH.KWH1114.TOT'."</v>
      </c>
    </row>
    <row r="4310" spans="3:11" ht="16.5" hidden="1" x14ac:dyDescent="0.25">
      <c r="C4310" s="26" t="s">
        <v>3685</v>
      </c>
      <c r="K4310" s="23" t="str">
        <f t="shared" si="67"/>
        <v>        },</v>
      </c>
    </row>
    <row r="4311" spans="3:11" ht="16.5" hidden="1" x14ac:dyDescent="0.25">
      <c r="C4311" s="26" t="s">
        <v>2639</v>
      </c>
      <c r="K4311" s="23" t="str">
        <f t="shared" si="67"/>
        <v>        {</v>
      </c>
    </row>
    <row r="4312" spans="3:11" ht="16.5" hidden="1" x14ac:dyDescent="0.25">
      <c r="C4312" s="26" t="s">
        <v>2640</v>
      </c>
      <c r="K4312" s="23" t="str">
        <f t="shared" si="67"/>
        <v>            "Name":"CN.GHN.CRU01-10.UTI01.KWH.KWH008.TOT",</v>
      </c>
    </row>
    <row r="4313" spans="3:11" ht="16.5" hidden="1" x14ac:dyDescent="0.25">
      <c r="C4313" s="26" t="s">
        <v>3686</v>
      </c>
      <c r="K4313" s="23" t="str">
        <f t="shared" si="67"/>
        <v>            "Path":null,</v>
      </c>
    </row>
    <row r="4314" spans="3:11" ht="16.5" hidden="1" x14ac:dyDescent="0.25">
      <c r="C4314" s="26" t="s">
        <v>183</v>
      </c>
      <c r="K4314" s="23" t="str">
        <f t="shared" si="67"/>
        <v>            "Data":null,</v>
      </c>
    </row>
    <row r="4315" spans="3:11" ht="16.5" hidden="1" x14ac:dyDescent="0.25">
      <c r="C4315" s="26" t="s">
        <v>182</v>
      </c>
      <c r="K4315" s="23" t="str">
        <f t="shared" si="67"/>
        <v>            "Message":"(-12011) PI Point not found '\\CHNAWSPIMSDAP\CN.GHN.CRU01-10.UTI01.KWH.KWH008.TOT'."</v>
      </c>
    </row>
    <row r="4316" spans="3:11" ht="16.5" hidden="1" x14ac:dyDescent="0.25">
      <c r="C4316" s="26" t="s">
        <v>3687</v>
      </c>
      <c r="K4316" s="23" t="str">
        <f t="shared" si="67"/>
        <v>        },</v>
      </c>
    </row>
    <row r="4317" spans="3:11" ht="16.5" hidden="1" x14ac:dyDescent="0.25">
      <c r="C4317" s="26" t="s">
        <v>2639</v>
      </c>
      <c r="K4317" s="23" t="str">
        <f t="shared" si="67"/>
        <v>        {</v>
      </c>
    </row>
    <row r="4318" spans="3:11" ht="16.5" hidden="1" x14ac:dyDescent="0.25">
      <c r="C4318" s="26" t="s">
        <v>2640</v>
      </c>
      <c r="K4318" s="23" t="str">
        <f t="shared" si="67"/>
        <v>            "Name":"CN.GHN.CRU01-10.UTI01.KWH.KWH009.TOT",</v>
      </c>
    </row>
    <row r="4319" spans="3:11" ht="16.5" hidden="1" x14ac:dyDescent="0.25">
      <c r="C4319" s="26" t="s">
        <v>3688</v>
      </c>
      <c r="K4319" s="23" t="str">
        <f t="shared" si="67"/>
        <v>            "Path":null,</v>
      </c>
    </row>
    <row r="4320" spans="3:11" ht="16.5" hidden="1" x14ac:dyDescent="0.25">
      <c r="C4320" s="26" t="s">
        <v>183</v>
      </c>
      <c r="K4320" s="23" t="str">
        <f t="shared" si="67"/>
        <v>            "Data":null,</v>
      </c>
    </row>
    <row r="4321" spans="3:11" ht="16.5" hidden="1" x14ac:dyDescent="0.25">
      <c r="C4321" s="26" t="s">
        <v>182</v>
      </c>
      <c r="K4321" s="23" t="str">
        <f t="shared" si="67"/>
        <v>            "Message":"(-12011) PI Point not found '\\CHNAWSPIMSDAP\CN.GHN.CRU01-10.UTI01.KWH.KWH009.TOT'."</v>
      </c>
    </row>
    <row r="4322" spans="3:11" ht="16.5" hidden="1" x14ac:dyDescent="0.25">
      <c r="C4322" s="26" t="s">
        <v>3689</v>
      </c>
      <c r="K4322" s="23" t="str">
        <f t="shared" si="67"/>
        <v>        },</v>
      </c>
    </row>
    <row r="4323" spans="3:11" ht="16.5" hidden="1" x14ac:dyDescent="0.25">
      <c r="C4323" s="26" t="s">
        <v>2639</v>
      </c>
      <c r="K4323" s="23" t="str">
        <f t="shared" si="67"/>
        <v>        {</v>
      </c>
    </row>
    <row r="4324" spans="3:11" ht="16.5" hidden="1" x14ac:dyDescent="0.25">
      <c r="C4324" s="26" t="s">
        <v>2640</v>
      </c>
      <c r="K4324" s="23" t="str">
        <f t="shared" si="67"/>
        <v>            "Name":"CN.GHN.CCP01.UTI01.KWH.KWH1010.TOT",</v>
      </c>
    </row>
    <row r="4325" spans="3:11" ht="16.5" hidden="1" x14ac:dyDescent="0.25">
      <c r="C4325" s="26" t="s">
        <v>3690</v>
      </c>
      <c r="K4325" s="23" t="str">
        <f t="shared" si="67"/>
        <v>            "Path":null,</v>
      </c>
    </row>
    <row r="4326" spans="3:11" ht="16.5" hidden="1" x14ac:dyDescent="0.25">
      <c r="C4326" s="26" t="s">
        <v>183</v>
      </c>
      <c r="K4326" s="23" t="str">
        <f t="shared" si="67"/>
        <v>            "Data":null,</v>
      </c>
    </row>
    <row r="4327" spans="3:11" ht="16.5" hidden="1" x14ac:dyDescent="0.25">
      <c r="C4327" s="26" t="s">
        <v>182</v>
      </c>
      <c r="K4327" s="23" t="str">
        <f t="shared" si="67"/>
        <v>            "Message":"(-12011) PI Point not found '\\CHNAWSPIMSDAP\CN.GHN.CCP01.UTI01.KWH.KWH1010.TOT'."</v>
      </c>
    </row>
    <row r="4328" spans="3:11" ht="16.5" hidden="1" x14ac:dyDescent="0.25">
      <c r="C4328" s="26" t="s">
        <v>3691</v>
      </c>
      <c r="K4328" s="23" t="str">
        <f t="shared" si="67"/>
        <v>        },</v>
      </c>
    </row>
    <row r="4329" spans="3:11" ht="16.5" hidden="1" x14ac:dyDescent="0.25">
      <c r="C4329" s="26" t="s">
        <v>2639</v>
      </c>
      <c r="K4329" s="23" t="str">
        <f t="shared" si="67"/>
        <v>        {</v>
      </c>
    </row>
    <row r="4330" spans="3:11" ht="16.5" hidden="1" x14ac:dyDescent="0.25">
      <c r="C4330" s="26" t="s">
        <v>2640</v>
      </c>
      <c r="K4330" s="23" t="str">
        <f t="shared" si="67"/>
        <v>            "Name":"CN.GHN.REF00.UTI01.KWH.KWH047.TOT",</v>
      </c>
    </row>
    <row r="4331" spans="3:11" ht="16.5" hidden="1" x14ac:dyDescent="0.25">
      <c r="C4331" s="26" t="s">
        <v>3692</v>
      </c>
      <c r="K4331" s="23" t="str">
        <f t="shared" si="67"/>
        <v>            "Path":null,</v>
      </c>
    </row>
    <row r="4332" spans="3:11" ht="16.5" hidden="1" x14ac:dyDescent="0.25">
      <c r="C4332" s="26" t="s">
        <v>183</v>
      </c>
      <c r="K4332" s="23" t="str">
        <f t="shared" si="67"/>
        <v>            "Data":null,</v>
      </c>
    </row>
    <row r="4333" spans="3:11" ht="16.5" hidden="1" x14ac:dyDescent="0.25">
      <c r="C4333" s="26" t="s">
        <v>182</v>
      </c>
      <c r="K4333" s="23" t="str">
        <f t="shared" si="67"/>
        <v>            "Message":"(-12011) PI Point not found '\\CHNAWSPIMSDAP\CN.GHN.REF00.UTI01.KWH.KWH047.TOT'."</v>
      </c>
    </row>
    <row r="4334" spans="3:11" ht="16.5" hidden="1" x14ac:dyDescent="0.25">
      <c r="C4334" s="26" t="s">
        <v>3693</v>
      </c>
      <c r="K4334" s="23" t="str">
        <f t="shared" si="67"/>
        <v>        },</v>
      </c>
    </row>
    <row r="4335" spans="3:11" ht="16.5" hidden="1" x14ac:dyDescent="0.25">
      <c r="C4335" s="26" t="s">
        <v>2639</v>
      </c>
      <c r="K4335" s="23" t="str">
        <f t="shared" si="67"/>
        <v>        {</v>
      </c>
    </row>
    <row r="4336" spans="3:11" ht="16.5" hidden="1" x14ac:dyDescent="0.25">
      <c r="C4336" s="26" t="s">
        <v>2640</v>
      </c>
      <c r="K4336" s="23" t="str">
        <f t="shared" si="67"/>
        <v>            "Name":"CN.GHN.REF00.UTI01.FT.FT4003.TOT",</v>
      </c>
    </row>
    <row r="4337" spans="3:11" ht="16.5" hidden="1" x14ac:dyDescent="0.25">
      <c r="C4337" s="26" t="s">
        <v>3694</v>
      </c>
      <c r="K4337" s="23" t="str">
        <f t="shared" si="67"/>
        <v>            "Path":null,</v>
      </c>
    </row>
    <row r="4338" spans="3:11" ht="16.5" hidden="1" x14ac:dyDescent="0.25">
      <c r="C4338" s="26" t="s">
        <v>183</v>
      </c>
      <c r="K4338" s="23" t="str">
        <f t="shared" si="67"/>
        <v>            "Data":null,</v>
      </c>
    </row>
    <row r="4339" spans="3:11" ht="16.5" hidden="1" x14ac:dyDescent="0.25">
      <c r="C4339" s="26" t="s">
        <v>182</v>
      </c>
      <c r="K4339" s="23" t="str">
        <f t="shared" si="67"/>
        <v>            "Message":"(-12011) PI Point not found '\\CHNAWSPIMSDAP\CN.GHN.REF00.UTI01.FT.FT4003.TOT'."</v>
      </c>
    </row>
    <row r="4340" spans="3:11" ht="16.5" hidden="1" x14ac:dyDescent="0.25">
      <c r="C4340" s="26" t="s">
        <v>3695</v>
      </c>
      <c r="K4340" s="23" t="str">
        <f t="shared" si="67"/>
        <v>        },</v>
      </c>
    </row>
    <row r="4341" spans="3:11" ht="16.5" hidden="1" x14ac:dyDescent="0.25">
      <c r="C4341" s="26" t="s">
        <v>2639</v>
      </c>
      <c r="K4341" s="23" t="str">
        <f t="shared" si="67"/>
        <v>        {</v>
      </c>
    </row>
    <row r="4342" spans="3:11" ht="16.5" hidden="1" x14ac:dyDescent="0.25">
      <c r="C4342" s="26" t="s">
        <v>2640</v>
      </c>
      <c r="K4342" s="23" t="str">
        <f t="shared" si="67"/>
        <v>            "Name":"CN.GHN.CRU01-10.UTI01.FT.TFT360.TOT",</v>
      </c>
    </row>
    <row r="4343" spans="3:11" ht="16.5" hidden="1" x14ac:dyDescent="0.25">
      <c r="C4343" s="26" t="s">
        <v>3696</v>
      </c>
      <c r="K4343" s="23" t="str">
        <f t="shared" si="67"/>
        <v>            "Path":null,</v>
      </c>
    </row>
    <row r="4344" spans="3:11" ht="16.5" hidden="1" x14ac:dyDescent="0.25">
      <c r="C4344" s="26" t="s">
        <v>183</v>
      </c>
      <c r="K4344" s="23" t="str">
        <f t="shared" si="67"/>
        <v>            "Data":null,</v>
      </c>
    </row>
    <row r="4345" spans="3:11" ht="16.5" hidden="1" x14ac:dyDescent="0.25">
      <c r="C4345" s="26" t="s">
        <v>182</v>
      </c>
      <c r="K4345" s="23" t="str">
        <f t="shared" si="67"/>
        <v>            "Message":"(-12011) PI Point not found '\\CHNAWSPIMSDAP\CN.GHN.CRU01-10.UTI01.FT.TFT360.TOT'."</v>
      </c>
    </row>
    <row r="4346" spans="3:11" ht="16.5" hidden="1" x14ac:dyDescent="0.25">
      <c r="C4346" s="26" t="s">
        <v>3697</v>
      </c>
      <c r="K4346" s="23" t="str">
        <f t="shared" si="67"/>
        <v>        },</v>
      </c>
    </row>
    <row r="4347" spans="3:11" ht="16.5" hidden="1" x14ac:dyDescent="0.25">
      <c r="C4347" s="26" t="s">
        <v>2639</v>
      </c>
      <c r="K4347" s="23" t="str">
        <f t="shared" si="67"/>
        <v>        {</v>
      </c>
    </row>
    <row r="4348" spans="3:11" ht="16.5" hidden="1" x14ac:dyDescent="0.25">
      <c r="C4348" s="26" t="s">
        <v>2640</v>
      </c>
      <c r="K4348" s="23" t="str">
        <f t="shared" si="67"/>
        <v>            "Name":"CN.GHN.REF00.UTI01.FT.FT3004.TOT",</v>
      </c>
    </row>
    <row r="4349" spans="3:11" ht="16.5" hidden="1" x14ac:dyDescent="0.25">
      <c r="C4349" s="26" t="s">
        <v>3698</v>
      </c>
      <c r="K4349" s="23" t="str">
        <f t="shared" si="67"/>
        <v>            "Path":null,</v>
      </c>
    </row>
    <row r="4350" spans="3:11" ht="16.5" hidden="1" x14ac:dyDescent="0.25">
      <c r="C4350" s="26" t="s">
        <v>183</v>
      </c>
      <c r="K4350" s="23" t="str">
        <f t="shared" si="67"/>
        <v>            "Data":null,</v>
      </c>
    </row>
    <row r="4351" spans="3:11" ht="16.5" hidden="1" x14ac:dyDescent="0.25">
      <c r="C4351" s="26" t="s">
        <v>182</v>
      </c>
      <c r="K4351" s="23" t="str">
        <f t="shared" si="67"/>
        <v>            "Message":"(-12011) PI Point not found '\\CHNAWSPIMSDAP\CN.GHN.REF00.UTI01.FT.FT3004.TOT'."</v>
      </c>
    </row>
    <row r="4352" spans="3:11" ht="16.5" hidden="1" x14ac:dyDescent="0.25">
      <c r="C4352" s="26" t="s">
        <v>3699</v>
      </c>
      <c r="K4352" s="23" t="str">
        <f t="shared" si="67"/>
        <v>        },</v>
      </c>
    </row>
    <row r="4353" spans="3:11" ht="16.5" hidden="1" x14ac:dyDescent="0.25">
      <c r="C4353" s="26" t="s">
        <v>2639</v>
      </c>
      <c r="K4353" s="23" t="str">
        <f t="shared" si="67"/>
        <v>        {</v>
      </c>
    </row>
    <row r="4354" spans="3:11" ht="16.5" hidden="1" x14ac:dyDescent="0.25">
      <c r="C4354" s="26" t="s">
        <v>2640</v>
      </c>
      <c r="K4354" s="23" t="str">
        <f t="shared" si="67"/>
        <v>            "Name":"CN.GHN.PRS95.UTI01.FT.FT3008.TOT",</v>
      </c>
    </row>
    <row r="4355" spans="3:11" ht="16.5" hidden="1" x14ac:dyDescent="0.25">
      <c r="C4355" s="26" t="s">
        <v>3700</v>
      </c>
      <c r="K4355" s="23" t="str">
        <f t="shared" si="67"/>
        <v>            "Path":null,</v>
      </c>
    </row>
    <row r="4356" spans="3:11" ht="16.5" hidden="1" x14ac:dyDescent="0.25">
      <c r="C4356" s="26" t="s">
        <v>183</v>
      </c>
      <c r="K4356" s="23" t="str">
        <f t="shared" si="67"/>
        <v>            "Data":null,</v>
      </c>
    </row>
    <row r="4357" spans="3:11" ht="16.5" hidden="1" x14ac:dyDescent="0.25">
      <c r="C4357" s="26" t="s">
        <v>182</v>
      </c>
      <c r="K4357" s="23" t="str">
        <f t="shared" si="67"/>
        <v>            "Message":"(-12011) PI Point not found '\\CHNAWSPIMSDAP\CN.GHN.PRS95.UTI01.FT.FT3008.TOT'."</v>
      </c>
    </row>
    <row r="4358" spans="3:11" ht="16.5" hidden="1" x14ac:dyDescent="0.25">
      <c r="C4358" s="26" t="s">
        <v>3701</v>
      </c>
      <c r="K4358" s="23" t="str">
        <f t="shared" si="67"/>
        <v>        },</v>
      </c>
    </row>
    <row r="4359" spans="3:11" ht="16.5" hidden="1" x14ac:dyDescent="0.25">
      <c r="C4359" s="26" t="s">
        <v>2639</v>
      </c>
      <c r="K4359" s="23" t="str">
        <f t="shared" si="67"/>
        <v>        {</v>
      </c>
    </row>
    <row r="4360" spans="3:11" ht="16.5" hidden="1" x14ac:dyDescent="0.25">
      <c r="C4360" s="26" t="s">
        <v>2640</v>
      </c>
      <c r="K4360" s="23" t="str">
        <f t="shared" si="67"/>
        <v>            "Name":"CN.GHN.UTI00.STM11.FT.TFT010.TOT",</v>
      </c>
    </row>
    <row r="4361" spans="3:11" ht="16.5" hidden="1" x14ac:dyDescent="0.25">
      <c r="C4361" s="26" t="s">
        <v>3702</v>
      </c>
      <c r="K4361" s="23" t="str">
        <f t="shared" ref="K4361:K4424" si="68">C4365</f>
        <v>            "Path":null,</v>
      </c>
    </row>
    <row r="4362" spans="3:11" ht="16.5" hidden="1" x14ac:dyDescent="0.25">
      <c r="C4362" s="26" t="s">
        <v>183</v>
      </c>
      <c r="K4362" s="23" t="str">
        <f t="shared" si="68"/>
        <v>            "Data":null,</v>
      </c>
    </row>
    <row r="4363" spans="3:11" ht="16.5" hidden="1" x14ac:dyDescent="0.25">
      <c r="C4363" s="26" t="s">
        <v>182</v>
      </c>
      <c r="K4363" s="23" t="str">
        <f t="shared" si="68"/>
        <v>            "Message":"(-12011) PI Point not found '\\CHNAWSPIMSDAP\CN.GHN.UTI00.STM11.FT.TFT010.TOT'."</v>
      </c>
    </row>
    <row r="4364" spans="3:11" ht="16.5" hidden="1" x14ac:dyDescent="0.25">
      <c r="C4364" s="26" t="s">
        <v>3703</v>
      </c>
      <c r="K4364" s="23" t="str">
        <f t="shared" si="68"/>
        <v>        },</v>
      </c>
    </row>
    <row r="4365" spans="3:11" ht="16.5" hidden="1" x14ac:dyDescent="0.25">
      <c r="C4365" s="26" t="s">
        <v>2639</v>
      </c>
      <c r="K4365" s="23" t="str">
        <f t="shared" si="68"/>
        <v>        {</v>
      </c>
    </row>
    <row r="4366" spans="3:11" ht="16.5" hidden="1" x14ac:dyDescent="0.25">
      <c r="C4366" s="26" t="s">
        <v>2640</v>
      </c>
      <c r="K4366" s="23" t="str">
        <f t="shared" si="68"/>
        <v>            "Name":"CN.GHN.CCP01.UTI01.FT.FT4010.TOT",</v>
      </c>
    </row>
    <row r="4367" spans="3:11" ht="16.5" hidden="1" x14ac:dyDescent="0.25">
      <c r="C4367" s="26" t="s">
        <v>3704</v>
      </c>
      <c r="K4367" s="23" t="str">
        <f t="shared" si="68"/>
        <v>            "Path":null,</v>
      </c>
    </row>
    <row r="4368" spans="3:11" ht="16.5" hidden="1" x14ac:dyDescent="0.25">
      <c r="C4368" s="26" t="s">
        <v>183</v>
      </c>
      <c r="K4368" s="23" t="str">
        <f t="shared" si="68"/>
        <v>            "Data":null,</v>
      </c>
    </row>
    <row r="4369" spans="3:11" ht="16.5" hidden="1" x14ac:dyDescent="0.25">
      <c r="C4369" s="26" t="s">
        <v>182</v>
      </c>
      <c r="K4369" s="23" t="str">
        <f t="shared" si="68"/>
        <v>            "Message":"(-12011) PI Point not found '\\CHNAWSPIMSDAP\CN.GHN.CCP01.UTI01.FT.FT4010.TOT'."</v>
      </c>
    </row>
    <row r="4370" spans="3:11" ht="16.5" hidden="1" x14ac:dyDescent="0.25">
      <c r="C4370" s="26" t="s">
        <v>3705</v>
      </c>
      <c r="K4370" s="23" t="str">
        <f t="shared" si="68"/>
        <v>        },</v>
      </c>
    </row>
    <row r="4371" spans="3:11" ht="16.5" hidden="1" x14ac:dyDescent="0.25">
      <c r="C4371" s="26" t="s">
        <v>2639</v>
      </c>
      <c r="K4371" s="23" t="str">
        <f t="shared" si="68"/>
        <v>        {</v>
      </c>
    </row>
    <row r="4372" spans="3:11" ht="16.5" hidden="1" x14ac:dyDescent="0.25">
      <c r="C4372" s="26" t="s">
        <v>2640</v>
      </c>
      <c r="K4372" s="23" t="str">
        <f t="shared" si="68"/>
        <v>            "Name":"CN.GHN.REF00.UTI01.FT.FT4002.TOT",</v>
      </c>
    </row>
    <row r="4373" spans="3:11" ht="16.5" hidden="1" x14ac:dyDescent="0.25">
      <c r="C4373" s="26" t="s">
        <v>3706</v>
      </c>
      <c r="K4373" s="23" t="str">
        <f t="shared" si="68"/>
        <v>            "Path":null,</v>
      </c>
    </row>
    <row r="4374" spans="3:11" ht="16.5" hidden="1" x14ac:dyDescent="0.25">
      <c r="C4374" s="26" t="s">
        <v>183</v>
      </c>
      <c r="K4374" s="23" t="str">
        <f t="shared" si="68"/>
        <v>            "Data":null,</v>
      </c>
    </row>
    <row r="4375" spans="3:11" ht="16.5" hidden="1" x14ac:dyDescent="0.25">
      <c r="C4375" s="26" t="s">
        <v>182</v>
      </c>
      <c r="K4375" s="23" t="str">
        <f t="shared" si="68"/>
        <v>            "Message":"(-12011) PI Point not found '\\CHNAWSPIMSDAP\CN.GHN.REF00.UTI01.FT.FT4002.TOT'."</v>
      </c>
    </row>
    <row r="4376" spans="3:11" ht="16.5" hidden="1" x14ac:dyDescent="0.25">
      <c r="C4376" s="26" t="s">
        <v>3707</v>
      </c>
      <c r="K4376" s="23" t="str">
        <f t="shared" si="68"/>
        <v>        },</v>
      </c>
    </row>
    <row r="4377" spans="3:11" ht="16.5" hidden="1" x14ac:dyDescent="0.25">
      <c r="C4377" s="26" t="s">
        <v>2639</v>
      </c>
      <c r="K4377" s="23" t="str">
        <f t="shared" si="68"/>
        <v>        {</v>
      </c>
    </row>
    <row r="4378" spans="3:11" ht="16.5" hidden="1" x14ac:dyDescent="0.25">
      <c r="C4378" s="26" t="s">
        <v>2640</v>
      </c>
      <c r="K4378" s="23" t="str">
        <f t="shared" si="68"/>
        <v>            "Name":"CN.GHN.REF00.UTI01.FT.FT3007.TOT",</v>
      </c>
    </row>
    <row r="4379" spans="3:11" ht="16.5" hidden="1" x14ac:dyDescent="0.25">
      <c r="C4379" s="26" t="s">
        <v>3708</v>
      </c>
      <c r="K4379" s="23" t="str">
        <f t="shared" si="68"/>
        <v>            "Path":null,</v>
      </c>
    </row>
    <row r="4380" spans="3:11" ht="16.5" hidden="1" x14ac:dyDescent="0.25">
      <c r="C4380" s="26" t="s">
        <v>183</v>
      </c>
      <c r="K4380" s="23" t="str">
        <f t="shared" si="68"/>
        <v>            "Data":null,</v>
      </c>
    </row>
    <row r="4381" spans="3:11" ht="16.5" hidden="1" x14ac:dyDescent="0.25">
      <c r="C4381" s="26" t="s">
        <v>182</v>
      </c>
      <c r="K4381" s="23" t="str">
        <f t="shared" si="68"/>
        <v>            "Message":"(-12011) PI Point not found '\\CHNAWSPIMSDAP\CN.GHN.REF00.UTI01.FT.FT3007.TOT'."</v>
      </c>
    </row>
    <row r="4382" spans="3:11" ht="16.5" hidden="1" x14ac:dyDescent="0.25">
      <c r="C4382" s="26" t="s">
        <v>3709</v>
      </c>
      <c r="K4382" s="23" t="str">
        <f t="shared" si="68"/>
        <v>        },</v>
      </c>
    </row>
    <row r="4383" spans="3:11" ht="16.5" hidden="1" x14ac:dyDescent="0.25">
      <c r="C4383" s="26" t="s">
        <v>2639</v>
      </c>
      <c r="K4383" s="23" t="str">
        <f t="shared" si="68"/>
        <v>        {</v>
      </c>
    </row>
    <row r="4384" spans="3:11" ht="16.5" hidden="1" x14ac:dyDescent="0.25">
      <c r="C4384" s="26" t="s">
        <v>2640</v>
      </c>
      <c r="K4384" s="23" t="str">
        <f t="shared" si="68"/>
        <v>            "Name":"CN.GHN.UTI00.STM11.FT.FT1003.TOT",</v>
      </c>
    </row>
    <row r="4385" spans="3:11" ht="16.5" hidden="1" x14ac:dyDescent="0.25">
      <c r="C4385" s="26" t="s">
        <v>3710</v>
      </c>
      <c r="K4385" s="23" t="str">
        <f t="shared" si="68"/>
        <v>            "Path":"\\CHNAWSPIMSDAP\CN.GHN.UTI00.STM11.FT.FT1003.TOT",</v>
      </c>
    </row>
    <row r="4386" spans="3:11" ht="16.5" hidden="1" x14ac:dyDescent="0.25">
      <c r="C4386" s="26" t="s">
        <v>183</v>
      </c>
      <c r="K4386" s="23" t="str">
        <f t="shared" si="68"/>
        <v>            "Data":{</v>
      </c>
    </row>
    <row r="4387" spans="3:11" ht="16.5" hidden="1" x14ac:dyDescent="0.25">
      <c r="C4387" s="26" t="s">
        <v>182</v>
      </c>
      <c r="K4387" s="23" t="str">
        <f t="shared" si="68"/>
        <v>                "IsGood":true,</v>
      </c>
    </row>
    <row r="4388" spans="3:11" ht="16.5" hidden="1" x14ac:dyDescent="0.25">
      <c r="C4388" s="26" t="s">
        <v>1908</v>
      </c>
      <c r="K4388" s="23" t="str">
        <f t="shared" si="68"/>
        <v>                "Status":"Good",</v>
      </c>
    </row>
    <row r="4389" spans="3:11" ht="16.5" hidden="1" x14ac:dyDescent="0.25">
      <c r="C4389" s="26" t="s">
        <v>1909</v>
      </c>
      <c r="K4389" s="23" t="str">
        <f t="shared" si="68"/>
        <v>                "Timestamp":"2023-08-26T05:59:55Z",</v>
      </c>
    </row>
    <row r="4390" spans="3:11" ht="16.5" hidden="1" x14ac:dyDescent="0.25">
      <c r="C4390" s="26" t="s">
        <v>230</v>
      </c>
      <c r="K4390" s="23" t="str">
        <f t="shared" si="68"/>
        <v>                "Value":6971213.5,</v>
      </c>
    </row>
    <row r="4391" spans="3:11" ht="16.5" hidden="1" x14ac:dyDescent="0.25">
      <c r="C4391" s="26" t="s">
        <v>231</v>
      </c>
      <c r="K4391" s="23" t="str">
        <f t="shared" si="68"/>
        <v>                "UOM":null</v>
      </c>
    </row>
    <row r="4392" spans="3:11" ht="16.5" hidden="1" x14ac:dyDescent="0.25">
      <c r="C4392" s="26" t="s">
        <v>232</v>
      </c>
      <c r="K4392" s="23" t="str">
        <f t="shared" si="68"/>
        <v>            },</v>
      </c>
    </row>
    <row r="4393" spans="3:11" ht="16.5" hidden="1" x14ac:dyDescent="0.25">
      <c r="C4393" s="26" t="s">
        <v>1913</v>
      </c>
      <c r="K4393" s="23" t="str">
        <f t="shared" si="68"/>
        <v>            "Message":null</v>
      </c>
    </row>
    <row r="4394" spans="3:11" ht="16.5" hidden="1" x14ac:dyDescent="0.25">
      <c r="C4394" s="26" t="s">
        <v>2010</v>
      </c>
      <c r="K4394" s="23" t="str">
        <f t="shared" si="68"/>
        <v>        },</v>
      </c>
    </row>
    <row r="4395" spans="3:11" ht="16.5" hidden="1" x14ac:dyDescent="0.25">
      <c r="C4395" s="26" t="s">
        <v>233</v>
      </c>
      <c r="K4395" s="23" t="str">
        <f t="shared" si="68"/>
        <v>        {</v>
      </c>
    </row>
    <row r="4396" spans="3:11" ht="16.5" hidden="1" x14ac:dyDescent="0.25">
      <c r="C4396" s="26" t="s">
        <v>184</v>
      </c>
      <c r="K4396" s="23" t="str">
        <f t="shared" si="68"/>
        <v>            "Name":"CN.GHN.UTI01.STM12.FT.FT2003.TOT",</v>
      </c>
    </row>
    <row r="4397" spans="3:11" ht="16.5" hidden="1" x14ac:dyDescent="0.25">
      <c r="C4397" s="26" t="s">
        <v>234</v>
      </c>
      <c r="K4397" s="23" t="str">
        <f t="shared" si="68"/>
        <v>            "Path":null,</v>
      </c>
    </row>
    <row r="4398" spans="3:11" ht="16.5" hidden="1" x14ac:dyDescent="0.25">
      <c r="C4398" s="26" t="s">
        <v>183</v>
      </c>
      <c r="K4398" s="23" t="str">
        <f t="shared" si="68"/>
        <v>            "Data":null,</v>
      </c>
    </row>
    <row r="4399" spans="3:11" ht="16.5" hidden="1" x14ac:dyDescent="0.25">
      <c r="C4399" s="26" t="s">
        <v>182</v>
      </c>
      <c r="K4399" s="23" t="str">
        <f t="shared" si="68"/>
        <v>            "Message":"(-12011) PI Point not found '\\CHNAWSPIMSDAP\CN.GHN.UTI01.STM12.FT.FT2003.TOT'."</v>
      </c>
    </row>
    <row r="4400" spans="3:11" ht="16.5" hidden="1" x14ac:dyDescent="0.25">
      <c r="C4400" s="26" t="s">
        <v>3711</v>
      </c>
      <c r="K4400" s="23" t="str">
        <f t="shared" si="68"/>
        <v>        },</v>
      </c>
    </row>
    <row r="4401" spans="3:11" ht="16.5" hidden="1" x14ac:dyDescent="0.25">
      <c r="C4401" s="26" t="s">
        <v>2639</v>
      </c>
      <c r="K4401" s="23" t="str">
        <f t="shared" si="68"/>
        <v>        {</v>
      </c>
    </row>
    <row r="4402" spans="3:11" ht="16.5" hidden="1" x14ac:dyDescent="0.25">
      <c r="C4402" s="26" t="s">
        <v>2640</v>
      </c>
      <c r="K4402" s="23" t="str">
        <f t="shared" si="68"/>
        <v>            "Name":"CN.GHN.REF00.UTI01.FT.FT3005.TOT",</v>
      </c>
    </row>
    <row r="4403" spans="3:11" ht="16.5" hidden="1" x14ac:dyDescent="0.25">
      <c r="C4403" s="26" t="s">
        <v>3712</v>
      </c>
      <c r="K4403" s="23" t="str">
        <f t="shared" si="68"/>
        <v>            "Path":null,</v>
      </c>
    </row>
    <row r="4404" spans="3:11" ht="16.5" hidden="1" x14ac:dyDescent="0.25">
      <c r="C4404" s="26" t="s">
        <v>183</v>
      </c>
      <c r="K4404" s="23" t="str">
        <f t="shared" si="68"/>
        <v>            "Data":null,</v>
      </c>
    </row>
    <row r="4405" spans="3:11" ht="16.5" hidden="1" x14ac:dyDescent="0.25">
      <c r="C4405" s="26" t="s">
        <v>182</v>
      </c>
      <c r="K4405" s="23" t="str">
        <f t="shared" si="68"/>
        <v>            "Message":"(-12011) PI Point not found '\\CHNAWSPIMSDAP\CN.GHN.REF00.UTI01.FT.FT3005.TOT'."</v>
      </c>
    </row>
    <row r="4406" spans="3:11" ht="16.5" hidden="1" x14ac:dyDescent="0.25">
      <c r="C4406" s="26" t="s">
        <v>3713</v>
      </c>
      <c r="K4406" s="23" t="str">
        <f t="shared" si="68"/>
        <v>        },</v>
      </c>
    </row>
    <row r="4407" spans="3:11" ht="16.5" hidden="1" x14ac:dyDescent="0.25">
      <c r="C4407" s="26" t="s">
        <v>2639</v>
      </c>
      <c r="K4407" s="23" t="str">
        <f t="shared" si="68"/>
        <v>        {</v>
      </c>
    </row>
    <row r="4408" spans="3:11" ht="16.5" hidden="1" x14ac:dyDescent="0.25">
      <c r="C4408" s="26" t="s">
        <v>2640</v>
      </c>
      <c r="K4408" s="23" t="str">
        <f t="shared" si="68"/>
        <v>            "Name":"CN.GHN.REF00.UTI01.FT.FT3006.TOT",</v>
      </c>
    </row>
    <row r="4409" spans="3:11" ht="16.5" hidden="1" x14ac:dyDescent="0.25">
      <c r="C4409" s="26" t="s">
        <v>3714</v>
      </c>
      <c r="K4409" s="23" t="str">
        <f t="shared" si="68"/>
        <v>            "Path":null,</v>
      </c>
    </row>
    <row r="4410" spans="3:11" ht="16.5" hidden="1" x14ac:dyDescent="0.25">
      <c r="C4410" s="26" t="s">
        <v>183</v>
      </c>
      <c r="K4410" s="23" t="str">
        <f t="shared" si="68"/>
        <v>            "Data":null,</v>
      </c>
    </row>
    <row r="4411" spans="3:11" ht="16.5" hidden="1" x14ac:dyDescent="0.25">
      <c r="C4411" s="26" t="s">
        <v>182</v>
      </c>
      <c r="K4411" s="23" t="str">
        <f t="shared" si="68"/>
        <v>            "Message":"(-12011) PI Point not found '\\CHNAWSPIMSDAP\CN.GHN.REF00.UTI01.FT.FT3006.TOT'."</v>
      </c>
    </row>
    <row r="4412" spans="3:11" ht="16.5" hidden="1" x14ac:dyDescent="0.25">
      <c r="C4412" s="26" t="s">
        <v>3715</v>
      </c>
      <c r="K4412" s="23" t="str">
        <f t="shared" si="68"/>
        <v>        },</v>
      </c>
    </row>
    <row r="4413" spans="3:11" ht="16.5" hidden="1" x14ac:dyDescent="0.25">
      <c r="C4413" s="26" t="s">
        <v>2639</v>
      </c>
      <c r="K4413" s="23" t="str">
        <f t="shared" si="68"/>
        <v>        {</v>
      </c>
    </row>
    <row r="4414" spans="3:11" ht="16.5" hidden="1" x14ac:dyDescent="0.25">
      <c r="C4414" s="26" t="s">
        <v>2640</v>
      </c>
      <c r="K4414" s="23" t="str">
        <f t="shared" si="68"/>
        <v>            "Name":"CN.GHN.PRS95.UTI01.FT.FT3009.TOT",</v>
      </c>
    </row>
    <row r="4415" spans="3:11" ht="16.5" hidden="1" x14ac:dyDescent="0.25">
      <c r="C4415" s="26" t="s">
        <v>3716</v>
      </c>
      <c r="K4415" s="23" t="str">
        <f t="shared" si="68"/>
        <v>            "Path":null,</v>
      </c>
    </row>
    <row r="4416" spans="3:11" ht="16.5" hidden="1" x14ac:dyDescent="0.25">
      <c r="C4416" s="26" t="s">
        <v>183</v>
      </c>
      <c r="K4416" s="23" t="str">
        <f t="shared" si="68"/>
        <v>            "Data":null,</v>
      </c>
    </row>
    <row r="4417" spans="3:11" ht="16.5" hidden="1" x14ac:dyDescent="0.25">
      <c r="C4417" s="26" t="s">
        <v>182</v>
      </c>
      <c r="K4417" s="23" t="str">
        <f t="shared" si="68"/>
        <v>            "Message":"(-12011) PI Point not found '\\CHNAWSPIMSDAP\CN.GHN.PRS95.UTI01.FT.FT3009.TOT'."</v>
      </c>
    </row>
    <row r="4418" spans="3:11" ht="16.5" hidden="1" x14ac:dyDescent="0.25">
      <c r="C4418" s="26" t="s">
        <v>3717</v>
      </c>
      <c r="K4418" s="23" t="str">
        <f t="shared" si="68"/>
        <v>        },</v>
      </c>
    </row>
    <row r="4419" spans="3:11" ht="16.5" hidden="1" x14ac:dyDescent="0.25">
      <c r="C4419" s="26" t="s">
        <v>2639</v>
      </c>
      <c r="K4419" s="23" t="str">
        <f t="shared" si="68"/>
        <v>        {</v>
      </c>
    </row>
    <row r="4420" spans="3:11" ht="16.5" hidden="1" x14ac:dyDescent="0.25">
      <c r="C4420" s="26" t="s">
        <v>2640</v>
      </c>
      <c r="K4420" s="23" t="str">
        <f t="shared" si="68"/>
        <v>            "Name":"CN.GHN.ZTN.UTI01.FT.FT016.TOT",</v>
      </c>
    </row>
    <row r="4421" spans="3:11" ht="16.5" hidden="1" x14ac:dyDescent="0.25">
      <c r="C4421" s="26" t="s">
        <v>3718</v>
      </c>
      <c r="K4421" s="23" t="str">
        <f t="shared" si="68"/>
        <v>            "Path":null,</v>
      </c>
    </row>
    <row r="4422" spans="3:11" ht="16.5" hidden="1" x14ac:dyDescent="0.25">
      <c r="C4422" s="26" t="s">
        <v>183</v>
      </c>
      <c r="K4422" s="23" t="str">
        <f t="shared" si="68"/>
        <v>            "Data":null,</v>
      </c>
    </row>
    <row r="4423" spans="3:11" ht="16.5" hidden="1" x14ac:dyDescent="0.25">
      <c r="C4423" s="26" t="s">
        <v>182</v>
      </c>
      <c r="K4423" s="23" t="str">
        <f t="shared" si="68"/>
        <v>            "Message":"(-12011) PI Point not found '\\CHNAWSPIMSDAP\CN.GHN.ZTN.UTI01.FT.FT016.TOT'."</v>
      </c>
    </row>
    <row r="4424" spans="3:11" ht="16.5" hidden="1" x14ac:dyDescent="0.25">
      <c r="C4424" s="26" t="s">
        <v>3719</v>
      </c>
      <c r="K4424" s="23" t="str">
        <f t="shared" si="68"/>
        <v>        },</v>
      </c>
    </row>
    <row r="4425" spans="3:11" ht="16.5" hidden="1" x14ac:dyDescent="0.25">
      <c r="C4425" s="26" t="s">
        <v>2639</v>
      </c>
      <c r="K4425" s="23" t="str">
        <f t="shared" ref="K4425:K4488" si="69">C4429</f>
        <v>        {</v>
      </c>
    </row>
    <row r="4426" spans="3:11" ht="16.5" hidden="1" x14ac:dyDescent="0.25">
      <c r="C4426" s="26" t="s">
        <v>2640</v>
      </c>
      <c r="K4426" s="23" t="str">
        <f t="shared" si="69"/>
        <v>            "Name":"CN.GHN.UTI01.STM11.FT.FT1002.TOT",</v>
      </c>
    </row>
    <row r="4427" spans="3:11" ht="16.5" hidden="1" x14ac:dyDescent="0.25">
      <c r="C4427" s="26" t="s">
        <v>3720</v>
      </c>
      <c r="K4427" s="23" t="str">
        <f t="shared" si="69"/>
        <v>            "Path":null,</v>
      </c>
    </row>
    <row r="4428" spans="3:11" ht="16.5" hidden="1" x14ac:dyDescent="0.25">
      <c r="C4428" s="26" t="s">
        <v>183</v>
      </c>
      <c r="K4428" s="23" t="str">
        <f t="shared" si="69"/>
        <v>            "Data":null,</v>
      </c>
    </row>
    <row r="4429" spans="3:11" ht="16.5" hidden="1" x14ac:dyDescent="0.25">
      <c r="C4429" s="26" t="s">
        <v>182</v>
      </c>
      <c r="K4429" s="23" t="str">
        <f t="shared" si="69"/>
        <v>            "Message":"(-12011) PI Point not found '\\CHNAWSPIMSDAP\CN.GHN.UTI01.STM11.FT.FT1002.TOT'."</v>
      </c>
    </row>
    <row r="4430" spans="3:11" ht="16.5" hidden="1" x14ac:dyDescent="0.25">
      <c r="C4430" s="26" t="s">
        <v>3721</v>
      </c>
      <c r="K4430" s="23" t="str">
        <f t="shared" si="69"/>
        <v>        },</v>
      </c>
    </row>
    <row r="4431" spans="3:11" ht="16.5" hidden="1" x14ac:dyDescent="0.25">
      <c r="C4431" s="26" t="s">
        <v>2639</v>
      </c>
      <c r="K4431" s="23" t="str">
        <f t="shared" si="69"/>
        <v>        {</v>
      </c>
    </row>
    <row r="4432" spans="3:11" ht="16.5" hidden="1" x14ac:dyDescent="0.25">
      <c r="C4432" s="26" t="s">
        <v>2640</v>
      </c>
      <c r="K4432" s="23" t="str">
        <f t="shared" si="69"/>
        <v>            "Name":"CN.GHN.UTI01.STM12.FT.FT2002.TOT",</v>
      </c>
    </row>
    <row r="4433" spans="3:11" ht="16.5" hidden="1" x14ac:dyDescent="0.25">
      <c r="C4433" s="26" t="s">
        <v>3722</v>
      </c>
      <c r="K4433" s="23" t="str">
        <f t="shared" si="69"/>
        <v>            "Path":null,</v>
      </c>
    </row>
    <row r="4434" spans="3:11" ht="16.5" hidden="1" x14ac:dyDescent="0.25">
      <c r="C4434" s="26" t="s">
        <v>183</v>
      </c>
      <c r="K4434" s="23" t="str">
        <f t="shared" si="69"/>
        <v>            "Data":null,</v>
      </c>
    </row>
    <row r="4435" spans="3:11" ht="16.5" hidden="1" x14ac:dyDescent="0.25">
      <c r="C4435" s="26" t="s">
        <v>182</v>
      </c>
      <c r="K4435" s="23" t="str">
        <f t="shared" si="69"/>
        <v>            "Message":"(-12011) PI Point not found '\\CHNAWSPIMSDAP\CN.GHN.UTI01.STM12.FT.FT2002.TOT'."</v>
      </c>
    </row>
    <row r="4436" spans="3:11" ht="16.5" hidden="1" x14ac:dyDescent="0.25">
      <c r="C4436" s="26" t="s">
        <v>3723</v>
      </c>
      <c r="K4436" s="23" t="str">
        <f t="shared" si="69"/>
        <v>        },</v>
      </c>
    </row>
    <row r="4437" spans="3:11" ht="16.5" hidden="1" x14ac:dyDescent="0.25">
      <c r="C4437" s="26" t="s">
        <v>2639</v>
      </c>
      <c r="K4437" s="23" t="str">
        <f t="shared" si="69"/>
        <v>        {</v>
      </c>
    </row>
    <row r="4438" spans="3:11" ht="16.5" hidden="1" x14ac:dyDescent="0.25">
      <c r="C4438" s="26" t="s">
        <v>2640</v>
      </c>
      <c r="K4438" s="23" t="str">
        <f t="shared" si="69"/>
        <v>            "Name":"CN.GHN.UTI01.FWT31.FT.FT043.TOT",</v>
      </c>
    </row>
    <row r="4439" spans="3:11" ht="16.5" hidden="1" x14ac:dyDescent="0.25">
      <c r="C4439" s="26" t="s">
        <v>3724</v>
      </c>
      <c r="K4439" s="23" t="str">
        <f t="shared" si="69"/>
        <v>            "Path":null,</v>
      </c>
    </row>
    <row r="4440" spans="3:11" ht="16.5" hidden="1" x14ac:dyDescent="0.25">
      <c r="C4440" s="26" t="s">
        <v>183</v>
      </c>
      <c r="K4440" s="23" t="str">
        <f t="shared" si="69"/>
        <v>            "Data":null,</v>
      </c>
    </row>
    <row r="4441" spans="3:11" ht="16.5" hidden="1" x14ac:dyDescent="0.25">
      <c r="C4441" s="26" t="s">
        <v>182</v>
      </c>
      <c r="K4441" s="23" t="str">
        <f t="shared" si="69"/>
        <v>            "Message":"(-12011) PI Point not found '\\CHNAWSPIMSDAP\CN.GHN.UTI01.FWT31.FT.FT043.TOT'."</v>
      </c>
    </row>
    <row r="4442" spans="3:11" ht="16.5" hidden="1" x14ac:dyDescent="0.25">
      <c r="C4442" s="26" t="s">
        <v>3725</v>
      </c>
      <c r="K4442" s="23" t="str">
        <f t="shared" si="69"/>
        <v>        },</v>
      </c>
    </row>
    <row r="4443" spans="3:11" ht="16.5" hidden="1" x14ac:dyDescent="0.25">
      <c r="C4443" s="26" t="s">
        <v>2639</v>
      </c>
      <c r="K4443" s="23" t="str">
        <f t="shared" si="69"/>
        <v>        {</v>
      </c>
    </row>
    <row r="4444" spans="3:11" ht="16.5" hidden="1" x14ac:dyDescent="0.25">
      <c r="C4444" s="26" t="s">
        <v>2640</v>
      </c>
      <c r="K4444" s="23" t="str">
        <f t="shared" si="69"/>
        <v>            "Name":"CN.GHN.UTI01.FWT31.FT.FT730A.TOT",</v>
      </c>
    </row>
    <row r="4445" spans="3:11" ht="16.5" hidden="1" x14ac:dyDescent="0.25">
      <c r="C4445" s="26" t="s">
        <v>3726</v>
      </c>
      <c r="K4445" s="23" t="str">
        <f t="shared" si="69"/>
        <v>            "Path":null,</v>
      </c>
    </row>
    <row r="4446" spans="3:11" ht="16.5" hidden="1" x14ac:dyDescent="0.25">
      <c r="C4446" s="26" t="s">
        <v>183</v>
      </c>
      <c r="K4446" s="23" t="str">
        <f t="shared" si="69"/>
        <v>            "Data":null,</v>
      </c>
    </row>
    <row r="4447" spans="3:11" ht="16.5" hidden="1" x14ac:dyDescent="0.25">
      <c r="C4447" s="26" t="s">
        <v>182</v>
      </c>
      <c r="K4447" s="23" t="str">
        <f t="shared" si="69"/>
        <v>            "Message":"(-12011) PI Point not found '\\CHNAWSPIMSDAP\CN.GHN.UTI01.FWT31.FT.FT730A.TOT'."</v>
      </c>
    </row>
    <row r="4448" spans="3:11" ht="16.5" hidden="1" x14ac:dyDescent="0.25">
      <c r="C4448" s="26" t="s">
        <v>3727</v>
      </c>
      <c r="K4448" s="23" t="str">
        <f t="shared" si="69"/>
        <v>        },</v>
      </c>
    </row>
    <row r="4449" spans="3:11" ht="16.5" hidden="1" x14ac:dyDescent="0.25">
      <c r="C4449" s="26" t="s">
        <v>2639</v>
      </c>
      <c r="K4449" s="23" t="str">
        <f t="shared" si="69"/>
        <v>        {</v>
      </c>
    </row>
    <row r="4450" spans="3:11" ht="16.5" hidden="1" x14ac:dyDescent="0.25">
      <c r="C4450" s="26" t="s">
        <v>2640</v>
      </c>
      <c r="K4450" s="23" t="str">
        <f t="shared" si="69"/>
        <v>            "Name":"CN.GHN.UTI01.FWT31.FT.FT2730.TOT",</v>
      </c>
    </row>
    <row r="4451" spans="3:11" ht="16.5" hidden="1" x14ac:dyDescent="0.25">
      <c r="C4451" s="26" t="s">
        <v>3728</v>
      </c>
      <c r="K4451" s="23" t="str">
        <f t="shared" si="69"/>
        <v>            "Path":null,</v>
      </c>
    </row>
    <row r="4452" spans="3:11" ht="16.5" hidden="1" x14ac:dyDescent="0.25">
      <c r="C4452" s="26" t="s">
        <v>183</v>
      </c>
      <c r="K4452" s="23" t="str">
        <f t="shared" si="69"/>
        <v>            "Data":null,</v>
      </c>
    </row>
    <row r="4453" spans="3:11" ht="16.5" hidden="1" x14ac:dyDescent="0.25">
      <c r="C4453" s="26" t="s">
        <v>182</v>
      </c>
      <c r="K4453" s="23" t="str">
        <f t="shared" si="69"/>
        <v>            "Message":"(-12011) PI Point not found '\\CHNAWSPIMSDAP\CN.GHN.UTI01.FWT31.FT.FT2730.TOT'."</v>
      </c>
    </row>
    <row r="4454" spans="3:11" ht="16.5" hidden="1" x14ac:dyDescent="0.25">
      <c r="C4454" s="26" t="s">
        <v>3729</v>
      </c>
      <c r="K4454" s="23" t="str">
        <f t="shared" si="69"/>
        <v>        },</v>
      </c>
    </row>
    <row r="4455" spans="3:11" ht="16.5" hidden="1" x14ac:dyDescent="0.25">
      <c r="C4455" s="26" t="s">
        <v>2639</v>
      </c>
      <c r="K4455" s="23" t="str">
        <f t="shared" si="69"/>
        <v>        {</v>
      </c>
    </row>
    <row r="4456" spans="3:11" ht="16.5" hidden="1" x14ac:dyDescent="0.25">
      <c r="C4456" s="26" t="s">
        <v>2640</v>
      </c>
      <c r="K4456" s="23" t="str">
        <f t="shared" si="69"/>
        <v>            "Name":"CN.GHN.ZTH.UTI01.FT.FT008.TOT",</v>
      </c>
    </row>
    <row r="4457" spans="3:11" ht="16.5" hidden="1" x14ac:dyDescent="0.25">
      <c r="C4457" s="26" t="s">
        <v>3730</v>
      </c>
      <c r="K4457" s="23" t="str">
        <f t="shared" si="69"/>
        <v>            "Path":null,</v>
      </c>
    </row>
    <row r="4458" spans="3:11" ht="16.5" hidden="1" x14ac:dyDescent="0.25">
      <c r="C4458" s="26" t="s">
        <v>183</v>
      </c>
      <c r="K4458" s="23" t="str">
        <f t="shared" si="69"/>
        <v>            "Data":null,</v>
      </c>
    </row>
    <row r="4459" spans="3:11" ht="16.5" hidden="1" x14ac:dyDescent="0.25">
      <c r="C4459" s="26" t="s">
        <v>182</v>
      </c>
      <c r="K4459" s="23" t="str">
        <f t="shared" si="69"/>
        <v>            "Message":"(-12011) PI Point not found '\\CHNAWSPIMSDAP\CN.GHN.ZTH.UTI01.FT.FT008.TOT'."</v>
      </c>
    </row>
    <row r="4460" spans="3:11" ht="16.5" hidden="1" x14ac:dyDescent="0.25">
      <c r="C4460" s="26" t="s">
        <v>3731</v>
      </c>
      <c r="K4460" s="23" t="str">
        <f t="shared" si="69"/>
        <v>        },</v>
      </c>
    </row>
    <row r="4461" spans="3:11" ht="16.5" hidden="1" x14ac:dyDescent="0.25">
      <c r="C4461" s="26" t="s">
        <v>2639</v>
      </c>
      <c r="K4461" s="23" t="str">
        <f t="shared" si="69"/>
        <v>        {</v>
      </c>
    </row>
    <row r="4462" spans="3:11" ht="16.5" hidden="1" x14ac:dyDescent="0.25">
      <c r="C4462" s="26" t="s">
        <v>2640</v>
      </c>
      <c r="K4462" s="23" t="str">
        <f t="shared" si="69"/>
        <v>            "Name":"CN.GHN.UTI01.FWT31.FT.FT200.TOT",</v>
      </c>
    </row>
    <row r="4463" spans="3:11" ht="16.5" hidden="1" x14ac:dyDescent="0.25">
      <c r="C4463" s="26" t="s">
        <v>3732</v>
      </c>
      <c r="K4463" s="23" t="str">
        <f t="shared" si="69"/>
        <v>            "Path":null,</v>
      </c>
    </row>
    <row r="4464" spans="3:11" ht="16.5" hidden="1" x14ac:dyDescent="0.25">
      <c r="C4464" s="26" t="s">
        <v>183</v>
      </c>
      <c r="K4464" s="23" t="str">
        <f t="shared" si="69"/>
        <v>            "Data":null,</v>
      </c>
    </row>
    <row r="4465" spans="3:11" ht="16.5" hidden="1" x14ac:dyDescent="0.25">
      <c r="C4465" s="26" t="s">
        <v>182</v>
      </c>
      <c r="K4465" s="23" t="str">
        <f t="shared" si="69"/>
        <v>            "Message":"(-12011) PI Point not found '\\CHNAWSPIMSDAP\CN.GHN.UTI01.FWT31.FT.FT200.TOT'."</v>
      </c>
    </row>
    <row r="4466" spans="3:11" ht="16.5" hidden="1" x14ac:dyDescent="0.25">
      <c r="C4466" s="26" t="s">
        <v>3733</v>
      </c>
      <c r="K4466" s="23" t="str">
        <f t="shared" si="69"/>
        <v>        },</v>
      </c>
    </row>
    <row r="4467" spans="3:11" ht="16.5" hidden="1" x14ac:dyDescent="0.25">
      <c r="C4467" s="26" t="s">
        <v>2639</v>
      </c>
      <c r="K4467" s="23" t="str">
        <f t="shared" si="69"/>
        <v>        {</v>
      </c>
    </row>
    <row r="4468" spans="3:11" ht="16.5" hidden="1" x14ac:dyDescent="0.25">
      <c r="C4468" s="26" t="s">
        <v>2640</v>
      </c>
      <c r="K4468" s="23" t="str">
        <f t="shared" si="69"/>
        <v>            "Name":"CN.GHN.UTI01.FWT31.FT.FT045.TOT",</v>
      </c>
    </row>
    <row r="4469" spans="3:11" ht="16.5" hidden="1" x14ac:dyDescent="0.25">
      <c r="C4469" s="26" t="s">
        <v>3734</v>
      </c>
      <c r="K4469" s="23" t="str">
        <f t="shared" si="69"/>
        <v>            "Path":null,</v>
      </c>
    </row>
    <row r="4470" spans="3:11" ht="16.5" hidden="1" x14ac:dyDescent="0.25">
      <c r="C4470" s="26" t="s">
        <v>183</v>
      </c>
      <c r="K4470" s="23" t="str">
        <f t="shared" si="69"/>
        <v>            "Data":null,</v>
      </c>
    </row>
    <row r="4471" spans="3:11" ht="16.5" hidden="1" x14ac:dyDescent="0.25">
      <c r="C4471" s="26" t="s">
        <v>182</v>
      </c>
      <c r="K4471" s="23" t="str">
        <f t="shared" si="69"/>
        <v>            "Message":"(-12011) PI Point not found '\\CHNAWSPIMSDAP\CN.GHN.UTI01.FWT31.FT.FT045.TOT'."</v>
      </c>
    </row>
    <row r="4472" spans="3:11" ht="16.5" hidden="1" x14ac:dyDescent="0.25">
      <c r="C4472" s="26" t="s">
        <v>3735</v>
      </c>
      <c r="K4472" s="23" t="str">
        <f t="shared" si="69"/>
        <v>        },</v>
      </c>
    </row>
    <row r="4473" spans="3:11" ht="16.5" hidden="1" x14ac:dyDescent="0.25">
      <c r="C4473" s="26" t="s">
        <v>2639</v>
      </c>
      <c r="K4473" s="23" t="str">
        <f t="shared" si="69"/>
        <v>        {</v>
      </c>
    </row>
    <row r="4474" spans="3:11" ht="16.5" hidden="1" x14ac:dyDescent="0.25">
      <c r="C4474" s="26" t="s">
        <v>2640</v>
      </c>
      <c r="K4474" s="23" t="str">
        <f t="shared" si="69"/>
        <v>            "Name":"CN.GHN.UTI01.FWT31.FT.FT100.TOT",</v>
      </c>
    </row>
    <row r="4475" spans="3:11" ht="16.5" hidden="1" x14ac:dyDescent="0.25">
      <c r="C4475" s="26" t="s">
        <v>3736</v>
      </c>
      <c r="K4475" s="23" t="str">
        <f t="shared" si="69"/>
        <v>            "Path":null,</v>
      </c>
    </row>
    <row r="4476" spans="3:11" ht="16.5" hidden="1" x14ac:dyDescent="0.25">
      <c r="C4476" s="26" t="s">
        <v>183</v>
      </c>
      <c r="K4476" s="23" t="str">
        <f t="shared" si="69"/>
        <v>            "Data":null,</v>
      </c>
    </row>
    <row r="4477" spans="3:11" ht="16.5" hidden="1" x14ac:dyDescent="0.25">
      <c r="C4477" s="26" t="s">
        <v>182</v>
      </c>
      <c r="K4477" s="23" t="str">
        <f t="shared" si="69"/>
        <v>            "Message":"(-12011) PI Point not found '\\CHNAWSPIMSDAP\CN.GHN.UTI01.FWT31.FT.FT100.TOT'."</v>
      </c>
    </row>
    <row r="4478" spans="3:11" ht="16.5" hidden="1" x14ac:dyDescent="0.25">
      <c r="C4478" s="26" t="s">
        <v>3737</v>
      </c>
      <c r="K4478" s="23" t="str">
        <f t="shared" si="69"/>
        <v>        },</v>
      </c>
    </row>
    <row r="4479" spans="3:11" ht="16.5" hidden="1" x14ac:dyDescent="0.25">
      <c r="C4479" s="26" t="s">
        <v>2639</v>
      </c>
      <c r="K4479" s="23" t="str">
        <f t="shared" si="69"/>
        <v>        {</v>
      </c>
    </row>
    <row r="4480" spans="3:11" ht="16.5" hidden="1" x14ac:dyDescent="0.25">
      <c r="C4480" s="26" t="s">
        <v>2640</v>
      </c>
      <c r="K4480" s="23" t="str">
        <f t="shared" si="69"/>
        <v>            "Name":"CN.GHN.PRS95.UTI01.FT.FT2207.TOT",</v>
      </c>
    </row>
    <row r="4481" spans="3:11" ht="16.5" hidden="1" x14ac:dyDescent="0.25">
      <c r="C4481" s="26" t="s">
        <v>3738</v>
      </c>
      <c r="K4481" s="23" t="str">
        <f t="shared" si="69"/>
        <v>            "Path":null,</v>
      </c>
    </row>
    <row r="4482" spans="3:11" ht="16.5" hidden="1" x14ac:dyDescent="0.25">
      <c r="C4482" s="26" t="s">
        <v>183</v>
      </c>
      <c r="K4482" s="23" t="str">
        <f t="shared" si="69"/>
        <v>            "Data":null,</v>
      </c>
    </row>
    <row r="4483" spans="3:11" ht="16.5" hidden="1" x14ac:dyDescent="0.25">
      <c r="C4483" s="26" t="s">
        <v>182</v>
      </c>
      <c r="K4483" s="23" t="str">
        <f t="shared" si="69"/>
        <v>            "Message":"(-12011) PI Point not found '\\CHNAWSPIMSDAP\CN.GHN.PRS95.UTI01.FT.FT2207.TOT'."</v>
      </c>
    </row>
    <row r="4484" spans="3:11" ht="16.5" hidden="1" x14ac:dyDescent="0.25">
      <c r="C4484" s="26" t="s">
        <v>3739</v>
      </c>
      <c r="K4484" s="23" t="str">
        <f t="shared" si="69"/>
        <v>        },</v>
      </c>
    </row>
    <row r="4485" spans="3:11" ht="16.5" hidden="1" x14ac:dyDescent="0.25">
      <c r="C4485" s="26" t="s">
        <v>2639</v>
      </c>
      <c r="K4485" s="23" t="str">
        <f t="shared" si="69"/>
        <v>        {</v>
      </c>
    </row>
    <row r="4486" spans="3:11" ht="16.5" hidden="1" x14ac:dyDescent="0.25">
      <c r="C4486" s="26" t="s">
        <v>2640</v>
      </c>
      <c r="K4486" s="23" t="str">
        <f t="shared" si="69"/>
        <v>            "Name":"CN.GHN.UTI01.FWT31.FT.FT400.TOT",</v>
      </c>
    </row>
    <row r="4487" spans="3:11" ht="16.5" hidden="1" x14ac:dyDescent="0.25">
      <c r="C4487" s="26" t="s">
        <v>3740</v>
      </c>
      <c r="K4487" s="23" t="str">
        <f t="shared" si="69"/>
        <v>            "Path":null,</v>
      </c>
    </row>
    <row r="4488" spans="3:11" ht="16.5" hidden="1" x14ac:dyDescent="0.25">
      <c r="C4488" s="26" t="s">
        <v>183</v>
      </c>
      <c r="K4488" s="23" t="str">
        <f t="shared" si="69"/>
        <v>            "Data":null,</v>
      </c>
    </row>
    <row r="4489" spans="3:11" ht="16.5" hidden="1" x14ac:dyDescent="0.25">
      <c r="C4489" s="26" t="s">
        <v>182</v>
      </c>
      <c r="K4489" s="23" t="str">
        <f t="shared" ref="K4489:K4552" si="70">C4493</f>
        <v>            "Message":"(-12011) PI Point not found '\\CHNAWSPIMSDAP\CN.GHN.UTI01.FWT31.FT.FT400.TOT'."</v>
      </c>
    </row>
    <row r="4490" spans="3:11" ht="16.5" hidden="1" x14ac:dyDescent="0.25">
      <c r="C4490" s="26" t="s">
        <v>3741</v>
      </c>
      <c r="K4490" s="23" t="str">
        <f t="shared" si="70"/>
        <v>        },</v>
      </c>
    </row>
    <row r="4491" spans="3:11" ht="16.5" hidden="1" x14ac:dyDescent="0.25">
      <c r="C4491" s="26" t="s">
        <v>2639</v>
      </c>
      <c r="K4491" s="23" t="str">
        <f t="shared" si="70"/>
        <v>        {</v>
      </c>
    </row>
    <row r="4492" spans="3:11" ht="16.5" hidden="1" x14ac:dyDescent="0.25">
      <c r="C4492" s="26" t="s">
        <v>2640</v>
      </c>
      <c r="K4492" s="23" t="str">
        <f t="shared" si="70"/>
        <v>            "Name":"CN.GHN.UTI01.FWT31.FT.FT042.TOT",</v>
      </c>
    </row>
    <row r="4493" spans="3:11" ht="16.5" hidden="1" x14ac:dyDescent="0.25">
      <c r="C4493" s="26" t="s">
        <v>3742</v>
      </c>
      <c r="K4493" s="23" t="str">
        <f t="shared" si="70"/>
        <v>            "Path":null,</v>
      </c>
    </row>
    <row r="4494" spans="3:11" ht="16.5" hidden="1" x14ac:dyDescent="0.25">
      <c r="C4494" s="26" t="s">
        <v>183</v>
      </c>
      <c r="K4494" s="23" t="str">
        <f t="shared" si="70"/>
        <v>            "Data":null,</v>
      </c>
    </row>
    <row r="4495" spans="3:11" ht="16.5" hidden="1" x14ac:dyDescent="0.25">
      <c r="C4495" s="26" t="s">
        <v>182</v>
      </c>
      <c r="K4495" s="23" t="str">
        <f t="shared" si="70"/>
        <v>            "Message":"(-12011) PI Point not found '\\CHNAWSPIMSDAP\CN.GHN.UTI01.FWT31.FT.FT042.TOT'."</v>
      </c>
    </row>
    <row r="4496" spans="3:11" ht="16.5" hidden="1" x14ac:dyDescent="0.25">
      <c r="C4496" s="26" t="s">
        <v>3743</v>
      </c>
      <c r="K4496" s="23" t="str">
        <f t="shared" si="70"/>
        <v>        },</v>
      </c>
    </row>
    <row r="4497" spans="3:11" ht="16.5" hidden="1" x14ac:dyDescent="0.25">
      <c r="C4497" s="26" t="s">
        <v>2639</v>
      </c>
      <c r="K4497" s="23" t="str">
        <f t="shared" si="70"/>
        <v>        {</v>
      </c>
    </row>
    <row r="4498" spans="3:11" ht="16.5" hidden="1" x14ac:dyDescent="0.25">
      <c r="C4498" s="26" t="s">
        <v>2640</v>
      </c>
      <c r="K4498" s="23" t="str">
        <f t="shared" si="70"/>
        <v>            "Name":"CN.GHN.CRU01-10.UTI01.FT.FT4000.TOT",</v>
      </c>
    </row>
    <row r="4499" spans="3:11" ht="16.5" hidden="1" x14ac:dyDescent="0.25">
      <c r="C4499" s="26" t="s">
        <v>3744</v>
      </c>
      <c r="K4499" s="23" t="str">
        <f t="shared" si="70"/>
        <v>            "Path":null,</v>
      </c>
    </row>
    <row r="4500" spans="3:11" ht="16.5" hidden="1" x14ac:dyDescent="0.25">
      <c r="C4500" s="26" t="s">
        <v>183</v>
      </c>
      <c r="K4500" s="23" t="str">
        <f t="shared" si="70"/>
        <v>            "Data":null,</v>
      </c>
    </row>
    <row r="4501" spans="3:11" ht="16.5" hidden="1" x14ac:dyDescent="0.25">
      <c r="C4501" s="26" t="s">
        <v>182</v>
      </c>
      <c r="K4501" s="23" t="str">
        <f t="shared" si="70"/>
        <v>            "Message":"(-12011) PI Point not found '\\CHNAWSPIMSDAP\CN.GHN.CRU01-10.UTI01.FT.FT4000.TOT'."</v>
      </c>
    </row>
    <row r="4502" spans="3:11" ht="16.5" hidden="1" x14ac:dyDescent="0.25">
      <c r="C4502" s="26" t="s">
        <v>3745</v>
      </c>
      <c r="K4502" s="23" t="str">
        <f t="shared" si="70"/>
        <v>        },</v>
      </c>
    </row>
    <row r="4503" spans="3:11" ht="16.5" hidden="1" x14ac:dyDescent="0.25">
      <c r="C4503" s="26" t="s">
        <v>2639</v>
      </c>
      <c r="K4503" s="23" t="str">
        <f t="shared" si="70"/>
        <v>        {</v>
      </c>
    </row>
    <row r="4504" spans="3:11" ht="16.5" hidden="1" x14ac:dyDescent="0.25">
      <c r="C4504" s="26" t="s">
        <v>2640</v>
      </c>
      <c r="K4504" s="23" t="str">
        <f t="shared" si="70"/>
        <v>            "Name":"CN.GHN.CRU01-10.UTI01.FT.FT932.TOT",</v>
      </c>
    </row>
    <row r="4505" spans="3:11" ht="16.5" hidden="1" x14ac:dyDescent="0.25">
      <c r="C4505" s="26" t="s">
        <v>3746</v>
      </c>
      <c r="K4505" s="23" t="str">
        <f t="shared" si="70"/>
        <v>            "Path":null,</v>
      </c>
    </row>
    <row r="4506" spans="3:11" ht="16.5" hidden="1" x14ac:dyDescent="0.25">
      <c r="C4506" s="26" t="s">
        <v>183</v>
      </c>
      <c r="K4506" s="23" t="str">
        <f t="shared" si="70"/>
        <v>            "Data":null,</v>
      </c>
    </row>
    <row r="4507" spans="3:11" ht="16.5" hidden="1" x14ac:dyDescent="0.25">
      <c r="C4507" s="26" t="s">
        <v>182</v>
      </c>
      <c r="K4507" s="23" t="str">
        <f t="shared" si="70"/>
        <v>            "Message":"(-12011) PI Point not found '\\CHNAWSPIMSDAP\CN.GHN.CRU01-10.UTI01.FT.FT932.TOT'."</v>
      </c>
    </row>
    <row r="4508" spans="3:11" ht="16.5" hidden="1" x14ac:dyDescent="0.25">
      <c r="C4508" s="26" t="s">
        <v>3747</v>
      </c>
      <c r="K4508" s="23" t="str">
        <f t="shared" si="70"/>
        <v>        },</v>
      </c>
    </row>
    <row r="4509" spans="3:11" ht="16.5" hidden="1" x14ac:dyDescent="0.25">
      <c r="C4509" s="26" t="s">
        <v>2639</v>
      </c>
      <c r="K4509" s="23" t="str">
        <f t="shared" si="70"/>
        <v>        {</v>
      </c>
    </row>
    <row r="4510" spans="3:11" ht="16.5" hidden="1" x14ac:dyDescent="0.25">
      <c r="C4510" s="26" t="s">
        <v>2640</v>
      </c>
      <c r="K4510" s="23" t="str">
        <f t="shared" si="70"/>
        <v>            "Name":"CN.GHN.CRU01-10.UTI01.FT.FT933.TOT",</v>
      </c>
    </row>
    <row r="4511" spans="3:11" ht="16.5" hidden="1" x14ac:dyDescent="0.25">
      <c r="C4511" s="26" t="s">
        <v>3748</v>
      </c>
      <c r="K4511" s="23" t="str">
        <f t="shared" si="70"/>
        <v>            "Path":null,</v>
      </c>
    </row>
    <row r="4512" spans="3:11" ht="16.5" hidden="1" x14ac:dyDescent="0.25">
      <c r="C4512" s="26" t="s">
        <v>183</v>
      </c>
      <c r="K4512" s="23" t="str">
        <f t="shared" si="70"/>
        <v>            "Data":null,</v>
      </c>
    </row>
    <row r="4513" spans="3:11" ht="16.5" hidden="1" x14ac:dyDescent="0.25">
      <c r="C4513" s="26" t="s">
        <v>182</v>
      </c>
      <c r="K4513" s="23" t="str">
        <f t="shared" si="70"/>
        <v>            "Message":"(-12011) PI Point not found '\\CHNAWSPIMSDAP\CN.GHN.CRU01-10.UTI01.FT.FT933.TOT'."</v>
      </c>
    </row>
    <row r="4514" spans="3:11" ht="16.5" hidden="1" x14ac:dyDescent="0.25">
      <c r="C4514" s="26" t="s">
        <v>3749</v>
      </c>
      <c r="K4514" s="23" t="str">
        <f t="shared" si="70"/>
        <v>        },</v>
      </c>
    </row>
    <row r="4515" spans="3:11" ht="16.5" hidden="1" x14ac:dyDescent="0.25">
      <c r="C4515" s="26" t="s">
        <v>2639</v>
      </c>
      <c r="K4515" s="23" t="str">
        <f t="shared" si="70"/>
        <v>        {</v>
      </c>
    </row>
    <row r="4516" spans="3:11" ht="16.5" hidden="1" x14ac:dyDescent="0.25">
      <c r="C4516" s="26" t="s">
        <v>2640</v>
      </c>
      <c r="K4516" s="23" t="str">
        <f t="shared" si="70"/>
        <v>            "Name":"CN.GHN.REF00.UTI01.FT.FT935.TOT",</v>
      </c>
    </row>
    <row r="4517" spans="3:11" ht="16.5" hidden="1" x14ac:dyDescent="0.25">
      <c r="C4517" s="26" t="s">
        <v>3750</v>
      </c>
      <c r="K4517" s="23" t="str">
        <f t="shared" si="70"/>
        <v>            "Path":"\\CHNAWSPIMSDAP\CN.GHN.REF00.UTI01.FT.FT935.TOT",</v>
      </c>
    </row>
    <row r="4518" spans="3:11" ht="16.5" hidden="1" x14ac:dyDescent="0.25">
      <c r="C4518" s="26" t="s">
        <v>183</v>
      </c>
      <c r="K4518" s="23" t="str">
        <f t="shared" si="70"/>
        <v>            "Data":{</v>
      </c>
    </row>
    <row r="4519" spans="3:11" ht="16.5" hidden="1" x14ac:dyDescent="0.25">
      <c r="C4519" s="26" t="s">
        <v>182</v>
      </c>
      <c r="K4519" s="23" t="str">
        <f t="shared" si="70"/>
        <v>                "IsGood":true,</v>
      </c>
    </row>
    <row r="4520" spans="3:11" ht="16.5" hidden="1" x14ac:dyDescent="0.25">
      <c r="C4520" s="26" t="s">
        <v>1910</v>
      </c>
      <c r="K4520" s="23" t="str">
        <f t="shared" si="70"/>
        <v>                "Status":"Good",</v>
      </c>
    </row>
    <row r="4521" spans="3:11" ht="16.5" hidden="1" x14ac:dyDescent="0.25">
      <c r="C4521" s="26" t="s">
        <v>1911</v>
      </c>
      <c r="K4521" s="23" t="str">
        <f t="shared" si="70"/>
        <v>                "Timestamp":"2023-08-26T05:59:59Z",</v>
      </c>
    </row>
    <row r="4522" spans="3:11" ht="16.5" hidden="1" x14ac:dyDescent="0.25">
      <c r="C4522" s="26" t="s">
        <v>230</v>
      </c>
      <c r="K4522" s="23" t="str">
        <f t="shared" si="70"/>
        <v>                "Value":2660517.25,</v>
      </c>
    </row>
    <row r="4523" spans="3:11" ht="16.5" hidden="1" x14ac:dyDescent="0.25">
      <c r="C4523" s="26" t="s">
        <v>231</v>
      </c>
      <c r="K4523" s="23" t="str">
        <f t="shared" si="70"/>
        <v>                "UOM":null</v>
      </c>
    </row>
    <row r="4524" spans="3:11" ht="16.5" hidden="1" x14ac:dyDescent="0.25">
      <c r="C4524" s="26" t="s">
        <v>232</v>
      </c>
      <c r="K4524" s="23" t="str">
        <f t="shared" si="70"/>
        <v>            },</v>
      </c>
    </row>
    <row r="4525" spans="3:11" ht="16.5" hidden="1" x14ac:dyDescent="0.25">
      <c r="C4525" s="26" t="s">
        <v>1918</v>
      </c>
      <c r="K4525" s="23" t="str">
        <f t="shared" si="70"/>
        <v>            "Message":null</v>
      </c>
    </row>
    <row r="4526" spans="3:11" ht="16.5" hidden="1" x14ac:dyDescent="0.25">
      <c r="C4526" s="26" t="s">
        <v>2011</v>
      </c>
      <c r="K4526" s="23" t="str">
        <f t="shared" si="70"/>
        <v>        },</v>
      </c>
    </row>
    <row r="4527" spans="3:11" ht="16.5" hidden="1" x14ac:dyDescent="0.25">
      <c r="C4527" s="26" t="s">
        <v>233</v>
      </c>
      <c r="K4527" s="23" t="str">
        <f t="shared" si="70"/>
        <v>        {</v>
      </c>
    </row>
    <row r="4528" spans="3:11" ht="16.5" hidden="1" x14ac:dyDescent="0.25">
      <c r="C4528" s="26" t="s">
        <v>184</v>
      </c>
      <c r="K4528" s="23" t="str">
        <f t="shared" si="70"/>
        <v>            "Name":"CN.GHN.REF00.UTI01.FT.FT939.TOT",</v>
      </c>
    </row>
    <row r="4529" spans="3:11" ht="16.5" hidden="1" x14ac:dyDescent="0.25">
      <c r="C4529" s="26" t="s">
        <v>234</v>
      </c>
      <c r="K4529" s="23" t="str">
        <f t="shared" si="70"/>
        <v>            "Path":null,</v>
      </c>
    </row>
    <row r="4530" spans="3:11" ht="16.5" hidden="1" x14ac:dyDescent="0.25">
      <c r="C4530" s="26" t="s">
        <v>183</v>
      </c>
      <c r="K4530" s="23" t="str">
        <f t="shared" si="70"/>
        <v>            "Data":null,</v>
      </c>
    </row>
    <row r="4531" spans="3:11" ht="16.5" hidden="1" x14ac:dyDescent="0.25">
      <c r="C4531" s="26" t="s">
        <v>182</v>
      </c>
      <c r="K4531" s="23" t="str">
        <f t="shared" si="70"/>
        <v>            "Message":"(-12011) PI Point not found '\\CHNAWSPIMSDAP\CN.GHN.REF00.UTI01.FT.FT939.TOT'."</v>
      </c>
    </row>
    <row r="4532" spans="3:11" ht="16.5" hidden="1" x14ac:dyDescent="0.25">
      <c r="C4532" s="26" t="s">
        <v>3751</v>
      </c>
      <c r="K4532" s="23" t="str">
        <f t="shared" si="70"/>
        <v>        },</v>
      </c>
    </row>
    <row r="4533" spans="3:11" ht="16.5" hidden="1" x14ac:dyDescent="0.25">
      <c r="C4533" s="26" t="s">
        <v>2639</v>
      </c>
      <c r="K4533" s="23" t="str">
        <f t="shared" si="70"/>
        <v>        {</v>
      </c>
    </row>
    <row r="4534" spans="3:11" ht="16.5" hidden="1" x14ac:dyDescent="0.25">
      <c r="C4534" s="26" t="s">
        <v>2640</v>
      </c>
      <c r="K4534" s="23" t="str">
        <f t="shared" si="70"/>
        <v>            "Name":"CN.GHN.ZTN.UTI01.FT.FT009.TOT",</v>
      </c>
    </row>
    <row r="4535" spans="3:11" ht="16.5" hidden="1" x14ac:dyDescent="0.25">
      <c r="C4535" s="26" t="s">
        <v>3752</v>
      </c>
      <c r="K4535" s="23" t="str">
        <f t="shared" si="70"/>
        <v>            "Path":null,</v>
      </c>
    </row>
    <row r="4536" spans="3:11" ht="16.5" hidden="1" x14ac:dyDescent="0.25">
      <c r="C4536" s="26" t="s">
        <v>183</v>
      </c>
      <c r="K4536" s="23" t="str">
        <f t="shared" si="70"/>
        <v>            "Data":null,</v>
      </c>
    </row>
    <row r="4537" spans="3:11" ht="16.5" hidden="1" x14ac:dyDescent="0.25">
      <c r="C4537" s="26" t="s">
        <v>182</v>
      </c>
      <c r="K4537" s="23" t="str">
        <f t="shared" si="70"/>
        <v>            "Message":"(-12011) PI Point not found '\\CHNAWSPIMSDAP\CN.GHN.ZTN.UTI01.FT.FT009.TOT'."</v>
      </c>
    </row>
    <row r="4538" spans="3:11" ht="16.5" hidden="1" x14ac:dyDescent="0.25">
      <c r="C4538" s="26" t="s">
        <v>3753</v>
      </c>
      <c r="K4538" s="23" t="str">
        <f t="shared" si="70"/>
        <v>        },</v>
      </c>
    </row>
    <row r="4539" spans="3:11" ht="16.5" hidden="1" x14ac:dyDescent="0.25">
      <c r="C4539" s="26" t="s">
        <v>2639</v>
      </c>
      <c r="K4539" s="23" t="str">
        <f t="shared" si="70"/>
        <v>        {</v>
      </c>
    </row>
    <row r="4540" spans="3:11" ht="16.5" hidden="1" x14ac:dyDescent="0.25">
      <c r="C4540" s="26" t="s">
        <v>2640</v>
      </c>
      <c r="K4540" s="23" t="str">
        <f t="shared" si="70"/>
        <v>            "Name":"CN.GHN.REF00.UTI01.FT.FT937.TOT",</v>
      </c>
    </row>
    <row r="4541" spans="3:11" ht="16.5" hidden="1" x14ac:dyDescent="0.25">
      <c r="C4541" s="26" t="s">
        <v>3754</v>
      </c>
      <c r="K4541" s="23" t="str">
        <f t="shared" si="70"/>
        <v>            "Path":null,</v>
      </c>
    </row>
    <row r="4542" spans="3:11" ht="16.5" hidden="1" x14ac:dyDescent="0.25">
      <c r="C4542" s="26" t="s">
        <v>183</v>
      </c>
      <c r="K4542" s="23" t="str">
        <f t="shared" si="70"/>
        <v>            "Data":null,</v>
      </c>
    </row>
    <row r="4543" spans="3:11" ht="16.5" hidden="1" x14ac:dyDescent="0.25">
      <c r="C4543" s="26" t="s">
        <v>182</v>
      </c>
      <c r="K4543" s="23" t="str">
        <f t="shared" si="70"/>
        <v>            "Message":"(-12011) PI Point not found '\\CHNAWSPIMSDAP\CN.GHN.REF00.UTI01.FT.FT937.TOT'."</v>
      </c>
    </row>
    <row r="4544" spans="3:11" ht="16.5" hidden="1" x14ac:dyDescent="0.25">
      <c r="C4544" s="26" t="s">
        <v>3755</v>
      </c>
      <c r="K4544" s="23" t="str">
        <f t="shared" si="70"/>
        <v>        },</v>
      </c>
    </row>
    <row r="4545" spans="3:11" ht="16.5" hidden="1" x14ac:dyDescent="0.25">
      <c r="C4545" s="26" t="s">
        <v>2639</v>
      </c>
      <c r="K4545" s="23" t="str">
        <f t="shared" si="70"/>
        <v>        {</v>
      </c>
    </row>
    <row r="4546" spans="3:11" ht="16.5" hidden="1" x14ac:dyDescent="0.25">
      <c r="C4546" s="26" t="s">
        <v>2640</v>
      </c>
      <c r="K4546" s="23" t="str">
        <f t="shared" si="70"/>
        <v>            "Name":"CN.GHN.CRU01-10.UTI01.FT.·FT940.TOT",</v>
      </c>
    </row>
    <row r="4547" spans="3:11" ht="16.5" hidden="1" x14ac:dyDescent="0.25">
      <c r="C4547" s="26" t="s">
        <v>3756</v>
      </c>
      <c r="K4547" s="23" t="str">
        <f t="shared" si="70"/>
        <v>            "Path":null,</v>
      </c>
    </row>
    <row r="4548" spans="3:11" ht="16.5" hidden="1" x14ac:dyDescent="0.25">
      <c r="C4548" s="26" t="s">
        <v>183</v>
      </c>
      <c r="K4548" s="23" t="str">
        <f t="shared" si="70"/>
        <v>            "Data":null,</v>
      </c>
    </row>
    <row r="4549" spans="3:11" ht="16.5" hidden="1" x14ac:dyDescent="0.25">
      <c r="C4549" s="26" t="s">
        <v>182</v>
      </c>
      <c r="K4549" s="23" t="str">
        <f t="shared" si="70"/>
        <v>            "Message":"(-12011) PI Point not found '\\CHNAWSPIMSDAP\CN.GHN.CRU01-10.UTI01.FT.·FT940.TOT'."</v>
      </c>
    </row>
    <row r="4550" spans="3:11" ht="16.5" hidden="1" x14ac:dyDescent="0.25">
      <c r="C4550" s="26" t="s">
        <v>3757</v>
      </c>
      <c r="K4550" s="23" t="str">
        <f t="shared" si="70"/>
        <v>        },</v>
      </c>
    </row>
    <row r="4551" spans="3:11" ht="16.5" hidden="1" x14ac:dyDescent="0.25">
      <c r="C4551" s="26" t="s">
        <v>2639</v>
      </c>
      <c r="K4551" s="23" t="str">
        <f t="shared" si="70"/>
        <v>        {</v>
      </c>
    </row>
    <row r="4552" spans="3:11" ht="16.5" hidden="1" x14ac:dyDescent="0.25">
      <c r="C4552" s="26" t="s">
        <v>2640</v>
      </c>
      <c r="K4552" s="23" t="str">
        <f t="shared" si="70"/>
        <v>            "Name":"CN.GHN.PRS95.UTI01.FT.FT1001.TOT",</v>
      </c>
    </row>
    <row r="4553" spans="3:11" ht="16.5" hidden="1" x14ac:dyDescent="0.25">
      <c r="C4553" s="26" t="s">
        <v>3758</v>
      </c>
      <c r="K4553" s="23" t="str">
        <f t="shared" ref="K4553:K4616" si="71">C4557</f>
        <v>            "Path":null,</v>
      </c>
    </row>
    <row r="4554" spans="3:11" ht="16.5" hidden="1" x14ac:dyDescent="0.25">
      <c r="C4554" s="26" t="s">
        <v>183</v>
      </c>
      <c r="K4554" s="23" t="str">
        <f t="shared" si="71"/>
        <v>            "Data":null,</v>
      </c>
    </row>
    <row r="4555" spans="3:11" ht="16.5" hidden="1" x14ac:dyDescent="0.25">
      <c r="C4555" s="26" t="s">
        <v>182</v>
      </c>
      <c r="K4555" s="23" t="str">
        <f t="shared" si="71"/>
        <v>            "Message":"(-12011) PI Point not found '\\CHNAWSPIMSDAP\CN.GHN.PRS95.UTI01.FT.FT1001.TOT'."</v>
      </c>
    </row>
    <row r="4556" spans="3:11" ht="16.5" hidden="1" x14ac:dyDescent="0.25">
      <c r="C4556" s="26" t="s">
        <v>3759</v>
      </c>
      <c r="K4556" s="23" t="str">
        <f t="shared" si="71"/>
        <v>        },</v>
      </c>
    </row>
    <row r="4557" spans="3:11" ht="16.5" hidden="1" x14ac:dyDescent="0.25">
      <c r="C4557" s="26" t="s">
        <v>2639</v>
      </c>
      <c r="K4557" s="23" t="str">
        <f t="shared" si="71"/>
        <v>        {</v>
      </c>
    </row>
    <row r="4558" spans="3:11" ht="16.5" hidden="1" x14ac:dyDescent="0.25">
      <c r="C4558" s="26" t="s">
        <v>2640</v>
      </c>
      <c r="K4558" s="23" t="str">
        <f t="shared" si="71"/>
        <v>            "Name":"CN.GHN.UTI01.FWT11.FT.FT936.TOT",</v>
      </c>
    </row>
    <row r="4559" spans="3:11" ht="16.5" hidden="1" x14ac:dyDescent="0.25">
      <c r="C4559" s="26" t="s">
        <v>3760</v>
      </c>
      <c r="K4559" s="23" t="str">
        <f t="shared" si="71"/>
        <v>            "Path":null,</v>
      </c>
    </row>
    <row r="4560" spans="3:11" ht="16.5" hidden="1" x14ac:dyDescent="0.25">
      <c r="C4560" s="26" t="s">
        <v>183</v>
      </c>
      <c r="K4560" s="23" t="str">
        <f t="shared" si="71"/>
        <v>            "Data":null,</v>
      </c>
    </row>
    <row r="4561" spans="3:11" ht="16.5" hidden="1" x14ac:dyDescent="0.25">
      <c r="C4561" s="26" t="s">
        <v>182</v>
      </c>
      <c r="K4561" s="23" t="str">
        <f t="shared" si="71"/>
        <v>            "Message":"(-12011) PI Point not found '\\CHNAWSPIMSDAP\CN.GHN.UTI01.FWT11.FT.FT936.TOT'."</v>
      </c>
    </row>
    <row r="4562" spans="3:11" ht="16.5" hidden="1" x14ac:dyDescent="0.25">
      <c r="C4562" s="26" t="s">
        <v>3761</v>
      </c>
      <c r="K4562" s="23" t="str">
        <f t="shared" si="71"/>
        <v>        },</v>
      </c>
    </row>
    <row r="4563" spans="3:11" ht="16.5" hidden="1" x14ac:dyDescent="0.25">
      <c r="C4563" s="26" t="s">
        <v>2639</v>
      </c>
      <c r="K4563" s="23" t="str">
        <f t="shared" si="71"/>
        <v>        {</v>
      </c>
    </row>
    <row r="4564" spans="3:11" ht="16.5" hidden="1" x14ac:dyDescent="0.25">
      <c r="C4564" s="26" t="s">
        <v>2640</v>
      </c>
      <c r="K4564" s="23" t="str">
        <f t="shared" si="71"/>
        <v>            "Name":"CN.GHN.UTI00.EFF02.FT.FT1871.TOT",</v>
      </c>
    </row>
    <row r="4565" spans="3:11" ht="16.5" hidden="1" x14ac:dyDescent="0.25">
      <c r="C4565" s="26" t="s">
        <v>3762</v>
      </c>
      <c r="K4565" s="23" t="str">
        <f t="shared" si="71"/>
        <v>            "Path":null,</v>
      </c>
    </row>
    <row r="4566" spans="3:11" ht="16.5" hidden="1" x14ac:dyDescent="0.25">
      <c r="C4566" s="26" t="s">
        <v>183</v>
      </c>
      <c r="K4566" s="23" t="str">
        <f t="shared" si="71"/>
        <v>            "Data":null,</v>
      </c>
    </row>
    <row r="4567" spans="3:11" ht="16.5" hidden="1" x14ac:dyDescent="0.25">
      <c r="C4567" s="26" t="s">
        <v>182</v>
      </c>
      <c r="K4567" s="23" t="str">
        <f t="shared" si="71"/>
        <v>            "Message":"(-12011) PI Point not found '\\CHNAWSPIMSDAP\CN.GHN.UTI00.EFF02.FT.FT1871.TOT'."</v>
      </c>
    </row>
    <row r="4568" spans="3:11" ht="16.5" hidden="1" x14ac:dyDescent="0.25">
      <c r="C4568" s="26" t="s">
        <v>3763</v>
      </c>
      <c r="K4568" s="23" t="str">
        <f t="shared" si="71"/>
        <v>        },</v>
      </c>
    </row>
    <row r="4569" spans="3:11" ht="16.5" hidden="1" x14ac:dyDescent="0.25">
      <c r="C4569" s="26" t="s">
        <v>2639</v>
      </c>
      <c r="K4569" s="23" t="str">
        <f t="shared" si="71"/>
        <v>        {</v>
      </c>
    </row>
    <row r="4570" spans="3:11" ht="16.5" hidden="1" x14ac:dyDescent="0.25">
      <c r="C4570" s="26" t="s">
        <v>2640</v>
      </c>
      <c r="K4570" s="23" t="str">
        <f t="shared" si="71"/>
        <v>            "Name":"CN.GHN.CRU01-10.UTI01.FT.FT934.TOT",</v>
      </c>
    </row>
    <row r="4571" spans="3:11" ht="16.5" hidden="1" x14ac:dyDescent="0.25">
      <c r="C4571" s="26" t="s">
        <v>3764</v>
      </c>
      <c r="K4571" s="23" t="str">
        <f t="shared" si="71"/>
        <v>            "Path":null,</v>
      </c>
    </row>
    <row r="4572" spans="3:11" ht="16.5" hidden="1" x14ac:dyDescent="0.25">
      <c r="C4572" s="26" t="s">
        <v>183</v>
      </c>
      <c r="K4572" s="23" t="str">
        <f t="shared" si="71"/>
        <v>            "Data":null,</v>
      </c>
    </row>
    <row r="4573" spans="3:11" ht="16.5" hidden="1" x14ac:dyDescent="0.25">
      <c r="C4573" s="26" t="s">
        <v>182</v>
      </c>
      <c r="K4573" s="23" t="str">
        <f t="shared" si="71"/>
        <v>            "Message":"(-12011) PI Point not found '\\CHNAWSPIMSDAP\CN.GHN.CRU01-10.UTI01.FT.FT934.TOT'."</v>
      </c>
    </row>
    <row r="4574" spans="3:11" ht="16.5" hidden="1" x14ac:dyDescent="0.25">
      <c r="C4574" s="26" t="s">
        <v>3765</v>
      </c>
      <c r="K4574" s="23" t="str">
        <f t="shared" si="71"/>
        <v>        },</v>
      </c>
    </row>
    <row r="4575" spans="3:11" ht="16.5" hidden="1" x14ac:dyDescent="0.25">
      <c r="C4575" s="26" t="s">
        <v>2639</v>
      </c>
      <c r="K4575" s="23" t="str">
        <f t="shared" si="71"/>
        <v>        {</v>
      </c>
    </row>
    <row r="4576" spans="3:11" ht="16.5" hidden="1" x14ac:dyDescent="0.25">
      <c r="C4576" s="26" t="s">
        <v>2640</v>
      </c>
      <c r="K4576" s="23" t="str">
        <f t="shared" si="71"/>
        <v>            "Name":"CN.GHN.REF00.UTI01.FT.FT931.TOT",</v>
      </c>
    </row>
    <row r="4577" spans="3:11" ht="16.5" hidden="1" x14ac:dyDescent="0.25">
      <c r="C4577" s="26" t="s">
        <v>3766</v>
      </c>
      <c r="K4577" s="23" t="str">
        <f t="shared" si="71"/>
        <v>            "Path":null,</v>
      </c>
    </row>
    <row r="4578" spans="3:11" ht="16.5" hidden="1" x14ac:dyDescent="0.25">
      <c r="C4578" s="26" t="s">
        <v>183</v>
      </c>
      <c r="K4578" s="23" t="str">
        <f t="shared" si="71"/>
        <v>            "Data":null,</v>
      </c>
    </row>
    <row r="4579" spans="3:11" ht="16.5" hidden="1" x14ac:dyDescent="0.25">
      <c r="C4579" s="26" t="s">
        <v>182</v>
      </c>
      <c r="K4579" s="23" t="str">
        <f t="shared" si="71"/>
        <v>            "Message":"(-12011) PI Point not found '\\CHNAWSPIMSDAP\CN.GHN.REF00.UTI01.FT.FT931.TOT'."</v>
      </c>
    </row>
    <row r="4580" spans="3:11" ht="16.5" hidden="1" x14ac:dyDescent="0.25">
      <c r="C4580" s="26" t="s">
        <v>3767</v>
      </c>
      <c r="K4580" s="23" t="str">
        <f t="shared" si="71"/>
        <v>        },</v>
      </c>
    </row>
    <row r="4581" spans="3:11" ht="16.5" hidden="1" x14ac:dyDescent="0.25">
      <c r="C4581" s="26" t="s">
        <v>2639</v>
      </c>
      <c r="K4581" s="23" t="str">
        <f t="shared" si="71"/>
        <v>        {</v>
      </c>
    </row>
    <row r="4582" spans="3:11" ht="16.5" hidden="1" x14ac:dyDescent="0.25">
      <c r="C4582" s="26" t="s">
        <v>2640</v>
      </c>
      <c r="K4582" s="23" t="str">
        <f t="shared" si="71"/>
        <v>            "Name":"CN.GHN.CCP01.UTI01.FT.FT4011.TOT",</v>
      </c>
    </row>
    <row r="4583" spans="3:11" ht="16.5" hidden="1" x14ac:dyDescent="0.25">
      <c r="C4583" s="26" t="s">
        <v>3768</v>
      </c>
      <c r="K4583" s="23" t="str">
        <f t="shared" si="71"/>
        <v>            "Path":null,</v>
      </c>
    </row>
    <row r="4584" spans="3:11" ht="16.5" hidden="1" x14ac:dyDescent="0.25">
      <c r="C4584" s="26" t="s">
        <v>183</v>
      </c>
      <c r="K4584" s="23" t="str">
        <f t="shared" si="71"/>
        <v>            "Data":null,</v>
      </c>
    </row>
    <row r="4585" spans="3:11" ht="16.5" hidden="1" x14ac:dyDescent="0.25">
      <c r="C4585" s="26" t="s">
        <v>182</v>
      </c>
      <c r="K4585" s="23" t="str">
        <f t="shared" si="71"/>
        <v>            "Message":"(-12011) PI Point not found '\\CHNAWSPIMSDAP\CN.GHN.CCP01.UTI01.FT.FT4011.TOT'."</v>
      </c>
    </row>
    <row r="4586" spans="3:11" ht="16.5" hidden="1" x14ac:dyDescent="0.25">
      <c r="C4586" s="26" t="s">
        <v>3769</v>
      </c>
      <c r="K4586" s="23" t="str">
        <f t="shared" si="71"/>
        <v>        },</v>
      </c>
    </row>
    <row r="4587" spans="3:11" ht="16.5" hidden="1" x14ac:dyDescent="0.25">
      <c r="C4587" s="26" t="s">
        <v>2639</v>
      </c>
      <c r="K4587" s="23" t="str">
        <f t="shared" si="71"/>
        <v>        {</v>
      </c>
    </row>
    <row r="4588" spans="3:11" ht="16.5" hidden="1" x14ac:dyDescent="0.25">
      <c r="C4588" s="26" t="s">
        <v>2640</v>
      </c>
      <c r="K4588" s="23" t="str">
        <f t="shared" si="71"/>
        <v>            "Name":"CN.HRB.UTI00.UTI00.KWH.PWR1001.TOT",</v>
      </c>
    </row>
    <row r="4589" spans="3:11" ht="16.5" hidden="1" x14ac:dyDescent="0.25">
      <c r="C4589" s="26" t="s">
        <v>3770</v>
      </c>
      <c r="K4589" s="23" t="str">
        <f t="shared" si="71"/>
        <v>            "Path":null,</v>
      </c>
    </row>
    <row r="4590" spans="3:11" ht="16.5" hidden="1" x14ac:dyDescent="0.25">
      <c r="C4590" s="26" t="s">
        <v>183</v>
      </c>
      <c r="K4590" s="23" t="str">
        <f t="shared" si="71"/>
        <v>            "Data":null,</v>
      </c>
    </row>
    <row r="4591" spans="3:11" ht="16.5" hidden="1" x14ac:dyDescent="0.25">
      <c r="C4591" s="26" t="s">
        <v>182</v>
      </c>
      <c r="K4591" s="23" t="str">
        <f t="shared" si="71"/>
        <v>            "Message":"(-12011) PI Point not found '\\CHNAWSPIMSDAP\CN.HRB.UTI00.UTI00.KWH.PWR1001.TOT'."</v>
      </c>
    </row>
    <row r="4592" spans="3:11" ht="16.5" hidden="1" x14ac:dyDescent="0.25">
      <c r="C4592" s="26" t="s">
        <v>3771</v>
      </c>
      <c r="K4592" s="23" t="str">
        <f t="shared" si="71"/>
        <v>        },</v>
      </c>
    </row>
    <row r="4593" spans="3:11" ht="16.5" hidden="1" x14ac:dyDescent="0.25">
      <c r="C4593" s="26" t="s">
        <v>2639</v>
      </c>
      <c r="K4593" s="23" t="str">
        <f t="shared" si="71"/>
        <v>        {</v>
      </c>
    </row>
    <row r="4594" spans="3:11" ht="16.5" hidden="1" x14ac:dyDescent="0.25">
      <c r="C4594" s="26" t="s">
        <v>2640</v>
      </c>
      <c r="K4594" s="23" t="str">
        <f t="shared" si="71"/>
        <v>            "Name":"CN.HRB.UTI00.UTI00.KWH.PWR1002.TOT",</v>
      </c>
    </row>
    <row r="4595" spans="3:11" ht="16.5" hidden="1" x14ac:dyDescent="0.25">
      <c r="C4595" s="26" t="s">
        <v>3772</v>
      </c>
      <c r="K4595" s="23" t="str">
        <f t="shared" si="71"/>
        <v>            "Path":null,</v>
      </c>
    </row>
    <row r="4596" spans="3:11" ht="16.5" hidden="1" x14ac:dyDescent="0.25">
      <c r="C4596" s="26" t="s">
        <v>183</v>
      </c>
      <c r="K4596" s="23" t="str">
        <f t="shared" si="71"/>
        <v>            "Data":null,</v>
      </c>
    </row>
    <row r="4597" spans="3:11" ht="16.5" hidden="1" x14ac:dyDescent="0.25">
      <c r="C4597" s="26" t="s">
        <v>182</v>
      </c>
      <c r="K4597" s="23" t="str">
        <f t="shared" si="71"/>
        <v>            "Message":"(-12011) PI Point not found '\\CHNAWSPIMSDAP\CN.HRB.UTI00.UTI00.KWH.PWR1002.TOT'."</v>
      </c>
    </row>
    <row r="4598" spans="3:11" ht="16.5" hidden="1" x14ac:dyDescent="0.25">
      <c r="C4598" s="26" t="s">
        <v>3773</v>
      </c>
      <c r="K4598" s="23" t="str">
        <f t="shared" si="71"/>
        <v>        },</v>
      </c>
    </row>
    <row r="4599" spans="3:11" ht="16.5" hidden="1" x14ac:dyDescent="0.25">
      <c r="C4599" s="26" t="s">
        <v>2639</v>
      </c>
      <c r="K4599" s="23" t="str">
        <f t="shared" si="71"/>
        <v>        {</v>
      </c>
    </row>
    <row r="4600" spans="3:11" ht="16.5" hidden="1" x14ac:dyDescent="0.25">
      <c r="C4600" s="26" t="s">
        <v>2640</v>
      </c>
      <c r="K4600" s="23" t="str">
        <f t="shared" si="71"/>
        <v>            "Name":"CN.HRB.UTI00.UTI00.KWH.PWR2001.TOT",</v>
      </c>
    </row>
    <row r="4601" spans="3:11" ht="16.5" hidden="1" x14ac:dyDescent="0.25">
      <c r="C4601" s="26" t="s">
        <v>3774</v>
      </c>
      <c r="K4601" s="23" t="str">
        <f t="shared" si="71"/>
        <v>            "Path":null,</v>
      </c>
    </row>
    <row r="4602" spans="3:11" ht="16.5" hidden="1" x14ac:dyDescent="0.25">
      <c r="C4602" s="26" t="s">
        <v>183</v>
      </c>
      <c r="K4602" s="23" t="str">
        <f t="shared" si="71"/>
        <v>            "Data":null,</v>
      </c>
    </row>
    <row r="4603" spans="3:11" ht="16.5" hidden="1" x14ac:dyDescent="0.25">
      <c r="C4603" s="26" t="s">
        <v>182</v>
      </c>
      <c r="K4603" s="23" t="str">
        <f t="shared" si="71"/>
        <v>            "Message":"(-12011) PI Point not found '\\CHNAWSPIMSDAP\CN.HRB.UTI00.UTI00.KWH.PWR2001.TOT'."</v>
      </c>
    </row>
    <row r="4604" spans="3:11" ht="16.5" hidden="1" x14ac:dyDescent="0.25">
      <c r="C4604" s="26" t="s">
        <v>3775</v>
      </c>
      <c r="K4604" s="23" t="str">
        <f t="shared" si="71"/>
        <v>        },</v>
      </c>
    </row>
    <row r="4605" spans="3:11" ht="16.5" hidden="1" x14ac:dyDescent="0.25">
      <c r="C4605" s="26" t="s">
        <v>2639</v>
      </c>
      <c r="K4605" s="23" t="str">
        <f t="shared" si="71"/>
        <v>        {</v>
      </c>
    </row>
    <row r="4606" spans="3:11" ht="16.5" hidden="1" x14ac:dyDescent="0.25">
      <c r="C4606" s="26" t="s">
        <v>2640</v>
      </c>
      <c r="K4606" s="23" t="str">
        <f t="shared" si="71"/>
        <v>            "Name":"CN.HRB.UTI00.UTI00.KWH.PWR3001.TOT",</v>
      </c>
    </row>
    <row r="4607" spans="3:11" ht="16.5" hidden="1" x14ac:dyDescent="0.25">
      <c r="C4607" s="26" t="s">
        <v>3776</v>
      </c>
      <c r="K4607" s="23" t="str">
        <f t="shared" si="71"/>
        <v>            "Path":null,</v>
      </c>
    </row>
    <row r="4608" spans="3:11" ht="16.5" hidden="1" x14ac:dyDescent="0.25">
      <c r="C4608" s="26" t="s">
        <v>183</v>
      </c>
      <c r="K4608" s="23" t="str">
        <f t="shared" si="71"/>
        <v>            "Data":null,</v>
      </c>
    </row>
    <row r="4609" spans="3:11" ht="16.5" hidden="1" x14ac:dyDescent="0.25">
      <c r="C4609" s="26" t="s">
        <v>182</v>
      </c>
      <c r="K4609" s="23" t="str">
        <f t="shared" si="71"/>
        <v>            "Message":"(-12011) PI Point not found '\\CHNAWSPIMSDAP\CN.HRB.UTI00.UTI00.KWH.PWR3001.TOT'."</v>
      </c>
    </row>
    <row r="4610" spans="3:11" ht="16.5" hidden="1" x14ac:dyDescent="0.25">
      <c r="C4610" s="26" t="s">
        <v>3777</v>
      </c>
      <c r="K4610" s="23" t="str">
        <f t="shared" si="71"/>
        <v>        },</v>
      </c>
    </row>
    <row r="4611" spans="3:11" ht="16.5" hidden="1" x14ac:dyDescent="0.25">
      <c r="C4611" s="26" t="s">
        <v>2639</v>
      </c>
      <c r="K4611" s="23" t="str">
        <f t="shared" si="71"/>
        <v>        {</v>
      </c>
    </row>
    <row r="4612" spans="3:11" ht="16.5" hidden="1" x14ac:dyDescent="0.25">
      <c r="C4612" s="26" t="s">
        <v>2640</v>
      </c>
      <c r="K4612" s="23" t="str">
        <f t="shared" si="71"/>
        <v>            "Name":"CN.HRB.CRU11.UTI00.KWH.PWR1070.TOT",</v>
      </c>
    </row>
    <row r="4613" spans="3:11" ht="16.5" hidden="1" x14ac:dyDescent="0.25">
      <c r="C4613" s="26" t="s">
        <v>3778</v>
      </c>
      <c r="K4613" s="23" t="str">
        <f t="shared" si="71"/>
        <v>            "Path":null,</v>
      </c>
    </row>
    <row r="4614" spans="3:11" ht="16.5" hidden="1" x14ac:dyDescent="0.25">
      <c r="C4614" s="26" t="s">
        <v>183</v>
      </c>
      <c r="K4614" s="23" t="str">
        <f t="shared" si="71"/>
        <v>            "Data":null,</v>
      </c>
    </row>
    <row r="4615" spans="3:11" ht="16.5" hidden="1" x14ac:dyDescent="0.25">
      <c r="C4615" s="26" t="s">
        <v>182</v>
      </c>
      <c r="K4615" s="23" t="str">
        <f t="shared" si="71"/>
        <v>            "Message":"(-12011) PI Point not found '\\CHNAWSPIMSDAP\CN.HRB.CRU11.UTI00.KWH.PWR1070.TOT'."</v>
      </c>
    </row>
    <row r="4616" spans="3:11" ht="16.5" hidden="1" x14ac:dyDescent="0.25">
      <c r="C4616" s="26" t="s">
        <v>3779</v>
      </c>
      <c r="K4616" s="23" t="str">
        <f t="shared" si="71"/>
        <v>        },</v>
      </c>
    </row>
    <row r="4617" spans="3:11" ht="16.5" hidden="1" x14ac:dyDescent="0.25">
      <c r="C4617" s="26" t="s">
        <v>2639</v>
      </c>
      <c r="K4617" s="23" t="str">
        <f t="shared" ref="K4617:K4680" si="72">C4621</f>
        <v>        {</v>
      </c>
    </row>
    <row r="4618" spans="3:11" ht="16.5" hidden="1" x14ac:dyDescent="0.25">
      <c r="C4618" s="26" t="s">
        <v>2640</v>
      </c>
      <c r="K4618" s="23" t="str">
        <f t="shared" si="72"/>
        <v>            "Name":"CN.HRB.RIM01.UTI00.KWH.PWR1021.TOT",</v>
      </c>
    </row>
    <row r="4619" spans="3:11" ht="16.5" hidden="1" x14ac:dyDescent="0.25">
      <c r="C4619" s="26" t="s">
        <v>3780</v>
      </c>
      <c r="K4619" s="23" t="str">
        <f t="shared" si="72"/>
        <v>            "Path":null,</v>
      </c>
    </row>
    <row r="4620" spans="3:11" ht="16.5" hidden="1" x14ac:dyDescent="0.25">
      <c r="C4620" s="26" t="s">
        <v>183</v>
      </c>
      <c r="K4620" s="23" t="str">
        <f t="shared" si="72"/>
        <v>            "Data":null,</v>
      </c>
    </row>
    <row r="4621" spans="3:11" ht="16.5" hidden="1" x14ac:dyDescent="0.25">
      <c r="C4621" s="26" t="s">
        <v>182</v>
      </c>
      <c r="K4621" s="23" t="str">
        <f t="shared" si="72"/>
        <v>            "Message":"(-12011) PI Point not found '\\CHNAWSPIMSDAP\CN.HRB.RIM01.UTI00.KWH.PWR1021.TOT'."</v>
      </c>
    </row>
    <row r="4622" spans="3:11" ht="16.5" hidden="1" x14ac:dyDescent="0.25">
      <c r="C4622" s="26" t="s">
        <v>3781</v>
      </c>
      <c r="K4622" s="23" t="str">
        <f t="shared" si="72"/>
        <v>        },</v>
      </c>
    </row>
    <row r="4623" spans="3:11" ht="16.5" hidden="1" x14ac:dyDescent="0.25">
      <c r="C4623" s="26" t="s">
        <v>2639</v>
      </c>
      <c r="K4623" s="23" t="str">
        <f t="shared" si="72"/>
        <v>        {</v>
      </c>
    </row>
    <row r="4624" spans="3:11" ht="16.5" hidden="1" x14ac:dyDescent="0.25">
      <c r="C4624" s="26" t="s">
        <v>2640</v>
      </c>
      <c r="K4624" s="23" t="str">
        <f t="shared" si="72"/>
        <v>            "Name":"CN.HRB.RIM01.UTI00.KWH.PWR1020.TOT",</v>
      </c>
    </row>
    <row r="4625" spans="3:11" ht="16.5" hidden="1" x14ac:dyDescent="0.25">
      <c r="C4625" s="26" t="s">
        <v>3782</v>
      </c>
      <c r="K4625" s="23" t="str">
        <f t="shared" si="72"/>
        <v>            "Path":null,</v>
      </c>
    </row>
    <row r="4626" spans="3:11" ht="16.5" hidden="1" x14ac:dyDescent="0.25">
      <c r="C4626" s="26" t="s">
        <v>183</v>
      </c>
      <c r="K4626" s="23" t="str">
        <f t="shared" si="72"/>
        <v>            "Data":null,</v>
      </c>
    </row>
    <row r="4627" spans="3:11" ht="16.5" hidden="1" x14ac:dyDescent="0.25">
      <c r="C4627" s="26" t="s">
        <v>182</v>
      </c>
      <c r="K4627" s="23" t="str">
        <f t="shared" si="72"/>
        <v>            "Message":"(-12011) PI Point not found '\\CHNAWSPIMSDAP\CN.HRB.RIM01.UTI00.KWH.PWR1020.TOT'."</v>
      </c>
    </row>
    <row r="4628" spans="3:11" ht="16.5" hidden="1" x14ac:dyDescent="0.25">
      <c r="C4628" s="26" t="s">
        <v>3783</v>
      </c>
      <c r="K4628" s="23" t="str">
        <f t="shared" si="72"/>
        <v>        },</v>
      </c>
    </row>
    <row r="4629" spans="3:11" ht="16.5" hidden="1" x14ac:dyDescent="0.25">
      <c r="C4629" s="26" t="s">
        <v>2639</v>
      </c>
      <c r="K4629" s="23" t="str">
        <f t="shared" si="72"/>
        <v>        {</v>
      </c>
    </row>
    <row r="4630" spans="3:11" ht="16.5" hidden="1" x14ac:dyDescent="0.25">
      <c r="C4630" s="26" t="s">
        <v>2640</v>
      </c>
      <c r="K4630" s="23" t="str">
        <f t="shared" si="72"/>
        <v>            "Name":"CN.HRB.UTI00.UTI01.KWH.PWR1100.TOT",</v>
      </c>
    </row>
    <row r="4631" spans="3:11" ht="16.5" hidden="1" x14ac:dyDescent="0.25">
      <c r="C4631" s="26" t="s">
        <v>3784</v>
      </c>
      <c r="K4631" s="23" t="str">
        <f t="shared" si="72"/>
        <v>            "Path":null,</v>
      </c>
    </row>
    <row r="4632" spans="3:11" ht="16.5" hidden="1" x14ac:dyDescent="0.25">
      <c r="C4632" s="26" t="s">
        <v>183</v>
      </c>
      <c r="K4632" s="23" t="str">
        <f t="shared" si="72"/>
        <v>            "Data":null,</v>
      </c>
    </row>
    <row r="4633" spans="3:11" ht="16.5" hidden="1" x14ac:dyDescent="0.25">
      <c r="C4633" s="26" t="s">
        <v>182</v>
      </c>
      <c r="K4633" s="23" t="str">
        <f t="shared" si="72"/>
        <v>            "Message":"(-12011) PI Point not found '\\CHNAWSPIMSDAP\CN.HRB.UTI00.UTI01.KWH.PWR1100.TOT'."</v>
      </c>
    </row>
    <row r="4634" spans="3:11" ht="16.5" hidden="1" x14ac:dyDescent="0.25">
      <c r="C4634" s="26" t="s">
        <v>3785</v>
      </c>
      <c r="K4634" s="23" t="str">
        <f t="shared" si="72"/>
        <v>        },</v>
      </c>
    </row>
    <row r="4635" spans="3:11" ht="16.5" hidden="1" x14ac:dyDescent="0.25">
      <c r="C4635" s="26" t="s">
        <v>2639</v>
      </c>
      <c r="K4635" s="23" t="str">
        <f t="shared" si="72"/>
        <v>        {</v>
      </c>
    </row>
    <row r="4636" spans="3:11" ht="16.5" hidden="1" x14ac:dyDescent="0.25">
      <c r="C4636" s="26" t="s">
        <v>2640</v>
      </c>
      <c r="K4636" s="23" t="str">
        <f t="shared" si="72"/>
        <v>            "Name":"CN.HRB.UTI02.CAS01.KWH.PWR1400.TOT",</v>
      </c>
    </row>
    <row r="4637" spans="3:11" ht="16.5" hidden="1" x14ac:dyDescent="0.25">
      <c r="C4637" s="26" t="s">
        <v>3786</v>
      </c>
      <c r="K4637" s="23" t="str">
        <f t="shared" si="72"/>
        <v>            "Path":null,</v>
      </c>
    </row>
    <row r="4638" spans="3:11" ht="16.5" hidden="1" x14ac:dyDescent="0.25">
      <c r="C4638" s="26" t="s">
        <v>183</v>
      </c>
      <c r="K4638" s="23" t="str">
        <f t="shared" si="72"/>
        <v>            "Data":null,</v>
      </c>
    </row>
    <row r="4639" spans="3:11" ht="16.5" hidden="1" x14ac:dyDescent="0.25">
      <c r="C4639" s="26" t="s">
        <v>182</v>
      </c>
      <c r="K4639" s="23" t="str">
        <f t="shared" si="72"/>
        <v>            "Message":"(-12011) PI Point not found '\\CHNAWSPIMSDAP\CN.HRB.UTI02.CAS01.KWH.PWR1400.TOT'."</v>
      </c>
    </row>
    <row r="4640" spans="3:11" ht="16.5" hidden="1" x14ac:dyDescent="0.25">
      <c r="C4640" s="26" t="s">
        <v>3787</v>
      </c>
      <c r="K4640" s="23" t="str">
        <f t="shared" si="72"/>
        <v>        },</v>
      </c>
    </row>
    <row r="4641" spans="3:11" ht="16.5" hidden="1" x14ac:dyDescent="0.25">
      <c r="C4641" s="26" t="s">
        <v>2639</v>
      </c>
      <c r="K4641" s="23" t="str">
        <f t="shared" si="72"/>
        <v>        {</v>
      </c>
    </row>
    <row r="4642" spans="3:11" ht="16.5" hidden="1" x14ac:dyDescent="0.25">
      <c r="C4642" s="26" t="s">
        <v>2640</v>
      </c>
      <c r="K4642" s="23" t="str">
        <f t="shared" si="72"/>
        <v>            "Name":"CN.HRB.UTI02.CAS01.KWH.PWR1401.TOT",</v>
      </c>
    </row>
    <row r="4643" spans="3:11" ht="16.5" hidden="1" x14ac:dyDescent="0.25">
      <c r="C4643" s="26" t="s">
        <v>3788</v>
      </c>
      <c r="K4643" s="23" t="str">
        <f t="shared" si="72"/>
        <v>            "Path":null,</v>
      </c>
    </row>
    <row r="4644" spans="3:11" ht="16.5" hidden="1" x14ac:dyDescent="0.25">
      <c r="C4644" s="26" t="s">
        <v>183</v>
      </c>
      <c r="K4644" s="23" t="str">
        <f t="shared" si="72"/>
        <v>            "Data":null,</v>
      </c>
    </row>
    <row r="4645" spans="3:11" ht="16.5" hidden="1" x14ac:dyDescent="0.25">
      <c r="C4645" s="26" t="s">
        <v>182</v>
      </c>
      <c r="K4645" s="23" t="str">
        <f t="shared" si="72"/>
        <v>            "Message":"(-12011) PI Point not found '\\CHNAWSPIMSDAP\CN.HRB.UTI02.CAS01.KWH.PWR1401.TOT'."</v>
      </c>
    </row>
    <row r="4646" spans="3:11" ht="16.5" hidden="1" x14ac:dyDescent="0.25">
      <c r="C4646" s="26" t="s">
        <v>3789</v>
      </c>
      <c r="K4646" s="23" t="str">
        <f t="shared" si="72"/>
        <v>        },</v>
      </c>
    </row>
    <row r="4647" spans="3:11" ht="16.5" hidden="1" x14ac:dyDescent="0.25">
      <c r="C4647" s="26" t="s">
        <v>2639</v>
      </c>
      <c r="K4647" s="23" t="str">
        <f t="shared" si="72"/>
        <v>        {</v>
      </c>
    </row>
    <row r="4648" spans="3:11" ht="16.5" hidden="1" x14ac:dyDescent="0.25">
      <c r="C4648" s="26" t="s">
        <v>2640</v>
      </c>
      <c r="K4648" s="23" t="str">
        <f t="shared" si="72"/>
        <v>            "Name":"CN.HRB.RIM01.UTI00.KWH.PWR1200.TOT",</v>
      </c>
    </row>
    <row r="4649" spans="3:11" ht="16.5" hidden="1" x14ac:dyDescent="0.25">
      <c r="C4649" s="26" t="s">
        <v>3790</v>
      </c>
      <c r="K4649" s="23" t="str">
        <f t="shared" si="72"/>
        <v>            "Path":null,</v>
      </c>
    </row>
    <row r="4650" spans="3:11" ht="16.5" hidden="1" x14ac:dyDescent="0.25">
      <c r="C4650" s="26" t="s">
        <v>183</v>
      </c>
      <c r="K4650" s="23" t="str">
        <f t="shared" si="72"/>
        <v>            "Data":null,</v>
      </c>
    </row>
    <row r="4651" spans="3:11" ht="16.5" hidden="1" x14ac:dyDescent="0.25">
      <c r="C4651" s="26" t="s">
        <v>182</v>
      </c>
      <c r="K4651" s="23" t="str">
        <f t="shared" si="72"/>
        <v>            "Message":"(-12011) PI Point not found '\\CHNAWSPIMSDAP\CN.HRB.RIM01.UTI00.KWH.PWR1200.TOT'."</v>
      </c>
    </row>
    <row r="4652" spans="3:11" ht="16.5" hidden="1" x14ac:dyDescent="0.25">
      <c r="C4652" s="26" t="s">
        <v>3791</v>
      </c>
      <c r="K4652" s="23" t="str">
        <f t="shared" si="72"/>
        <v>        },</v>
      </c>
    </row>
    <row r="4653" spans="3:11" ht="16.5" hidden="1" x14ac:dyDescent="0.25">
      <c r="C4653" s="26" t="s">
        <v>2639</v>
      </c>
      <c r="K4653" s="23" t="str">
        <f t="shared" si="72"/>
        <v>        {</v>
      </c>
    </row>
    <row r="4654" spans="3:11" ht="16.5" hidden="1" x14ac:dyDescent="0.25">
      <c r="C4654" s="26" t="s">
        <v>2640</v>
      </c>
      <c r="K4654" s="23" t="str">
        <f t="shared" si="72"/>
        <v>            "Name":"CN.HRB.RIM01.UTI00.KWH.PWR1201.TOT",</v>
      </c>
    </row>
    <row r="4655" spans="3:11" ht="16.5" hidden="1" x14ac:dyDescent="0.25">
      <c r="C4655" s="26" t="s">
        <v>3792</v>
      </c>
      <c r="K4655" s="23" t="str">
        <f t="shared" si="72"/>
        <v>            "Path":null,</v>
      </c>
    </row>
    <row r="4656" spans="3:11" ht="16.5" hidden="1" x14ac:dyDescent="0.25">
      <c r="C4656" s="26" t="s">
        <v>183</v>
      </c>
      <c r="K4656" s="23" t="str">
        <f t="shared" si="72"/>
        <v>            "Data":null,</v>
      </c>
    </row>
    <row r="4657" spans="3:11" ht="16.5" hidden="1" x14ac:dyDescent="0.25">
      <c r="C4657" s="26" t="s">
        <v>182</v>
      </c>
      <c r="K4657" s="23" t="str">
        <f t="shared" si="72"/>
        <v>            "Message":"(-12011) PI Point not found '\\CHNAWSPIMSDAP\CN.HRB.RIM01.UTI00.KWH.PWR1201.TOT'."</v>
      </c>
    </row>
    <row r="4658" spans="3:11" ht="16.5" hidden="1" x14ac:dyDescent="0.25">
      <c r="C4658" s="26" t="s">
        <v>3793</v>
      </c>
      <c r="K4658" s="23" t="str">
        <f t="shared" si="72"/>
        <v>        },</v>
      </c>
    </row>
    <row r="4659" spans="3:11" ht="16.5" hidden="1" x14ac:dyDescent="0.25">
      <c r="C4659" s="26" t="s">
        <v>2639</v>
      </c>
      <c r="K4659" s="23" t="str">
        <f t="shared" si="72"/>
        <v>        {</v>
      </c>
    </row>
    <row r="4660" spans="3:11" ht="16.5" hidden="1" x14ac:dyDescent="0.25">
      <c r="C4660" s="26" t="s">
        <v>2640</v>
      </c>
      <c r="K4660" s="23" t="str">
        <f t="shared" si="72"/>
        <v>            "Name":"CN.HRB.CRU01.UTI00.KWH.PWR1202.TOT",</v>
      </c>
    </row>
    <row r="4661" spans="3:11" ht="16.5" hidden="1" x14ac:dyDescent="0.25">
      <c r="C4661" s="26" t="s">
        <v>3794</v>
      </c>
      <c r="K4661" s="23" t="str">
        <f t="shared" si="72"/>
        <v>            "Path":null,</v>
      </c>
    </row>
    <row r="4662" spans="3:11" ht="16.5" hidden="1" x14ac:dyDescent="0.25">
      <c r="C4662" s="26" t="s">
        <v>183</v>
      </c>
      <c r="K4662" s="23" t="str">
        <f t="shared" si="72"/>
        <v>            "Data":null,</v>
      </c>
    </row>
    <row r="4663" spans="3:11" ht="16.5" hidden="1" x14ac:dyDescent="0.25">
      <c r="C4663" s="26" t="s">
        <v>182</v>
      </c>
      <c r="K4663" s="23" t="str">
        <f t="shared" si="72"/>
        <v>            "Message":"(-12011) PI Point not found '\\CHNAWSPIMSDAP\CN.HRB.CRU01.UTI00.KWH.PWR1202.TOT'."</v>
      </c>
    </row>
    <row r="4664" spans="3:11" ht="16.5" hidden="1" x14ac:dyDescent="0.25">
      <c r="C4664" s="26" t="s">
        <v>3795</v>
      </c>
      <c r="K4664" s="23" t="str">
        <f t="shared" si="72"/>
        <v>        },</v>
      </c>
    </row>
    <row r="4665" spans="3:11" ht="16.5" hidden="1" x14ac:dyDescent="0.25">
      <c r="C4665" s="26" t="s">
        <v>2639</v>
      </c>
      <c r="K4665" s="23" t="str">
        <f t="shared" si="72"/>
        <v>        {</v>
      </c>
    </row>
    <row r="4666" spans="3:11" ht="16.5" hidden="1" x14ac:dyDescent="0.25">
      <c r="C4666" s="26" t="s">
        <v>2640</v>
      </c>
      <c r="K4666" s="23" t="str">
        <f t="shared" si="72"/>
        <v>            "Name":"CN.HRB.CRU01.UTI00.KWH.PWR1203.TOT",</v>
      </c>
    </row>
    <row r="4667" spans="3:11" ht="16.5" hidden="1" x14ac:dyDescent="0.25">
      <c r="C4667" s="26" t="s">
        <v>3796</v>
      </c>
      <c r="K4667" s="23" t="str">
        <f t="shared" si="72"/>
        <v>            "Path":null,</v>
      </c>
    </row>
    <row r="4668" spans="3:11" ht="16.5" hidden="1" x14ac:dyDescent="0.25">
      <c r="C4668" s="26" t="s">
        <v>183</v>
      </c>
      <c r="K4668" s="23" t="str">
        <f t="shared" si="72"/>
        <v>            "Data":null,</v>
      </c>
    </row>
    <row r="4669" spans="3:11" ht="16.5" hidden="1" x14ac:dyDescent="0.25">
      <c r="C4669" s="26" t="s">
        <v>182</v>
      </c>
      <c r="K4669" s="23" t="str">
        <f t="shared" si="72"/>
        <v>            "Message":"(-12011) PI Point not found '\\CHNAWSPIMSDAP\CN.HRB.CRU01.UTI00.KWH.PWR1203.TOT'."</v>
      </c>
    </row>
    <row r="4670" spans="3:11" ht="16.5" hidden="1" x14ac:dyDescent="0.25">
      <c r="C4670" s="26" t="s">
        <v>3797</v>
      </c>
      <c r="K4670" s="23" t="str">
        <f t="shared" si="72"/>
        <v>        },</v>
      </c>
    </row>
    <row r="4671" spans="3:11" ht="16.5" hidden="1" x14ac:dyDescent="0.25">
      <c r="C4671" s="26" t="s">
        <v>2639</v>
      </c>
      <c r="K4671" s="23" t="str">
        <f t="shared" si="72"/>
        <v>        {</v>
      </c>
    </row>
    <row r="4672" spans="3:11" ht="16.5" hidden="1" x14ac:dyDescent="0.25">
      <c r="C4672" s="26" t="s">
        <v>2640</v>
      </c>
      <c r="K4672" s="23" t="str">
        <f t="shared" si="72"/>
        <v>            "Name":"CN.HRB.UTI00.UTI02.KWH.PWR1402.TOT",</v>
      </c>
    </row>
    <row r="4673" spans="3:11" ht="16.5" hidden="1" x14ac:dyDescent="0.25">
      <c r="C4673" s="26" t="s">
        <v>3798</v>
      </c>
      <c r="K4673" s="23" t="str">
        <f t="shared" si="72"/>
        <v>            "Path":null,</v>
      </c>
    </row>
    <row r="4674" spans="3:11" ht="16.5" hidden="1" x14ac:dyDescent="0.25">
      <c r="C4674" s="26" t="s">
        <v>183</v>
      </c>
      <c r="K4674" s="23" t="str">
        <f t="shared" si="72"/>
        <v>            "Data":null,</v>
      </c>
    </row>
    <row r="4675" spans="3:11" ht="16.5" hidden="1" x14ac:dyDescent="0.25">
      <c r="C4675" s="26" t="s">
        <v>182</v>
      </c>
      <c r="K4675" s="23" t="str">
        <f t="shared" si="72"/>
        <v>            "Message":"(-12011) PI Point not found '\\CHNAWSPIMSDAP\CN.HRB.UTI00.UTI02.KWH.PWR1402.TOT'."</v>
      </c>
    </row>
    <row r="4676" spans="3:11" ht="16.5" hidden="1" x14ac:dyDescent="0.25">
      <c r="C4676" s="26" t="s">
        <v>3799</v>
      </c>
      <c r="K4676" s="23" t="str">
        <f t="shared" si="72"/>
        <v>        },</v>
      </c>
    </row>
    <row r="4677" spans="3:11" ht="16.5" hidden="1" x14ac:dyDescent="0.25">
      <c r="C4677" s="26" t="s">
        <v>2639</v>
      </c>
      <c r="K4677" s="23" t="str">
        <f t="shared" si="72"/>
        <v>        {</v>
      </c>
    </row>
    <row r="4678" spans="3:11" ht="16.5" hidden="1" x14ac:dyDescent="0.25">
      <c r="C4678" s="26" t="s">
        <v>2640</v>
      </c>
      <c r="K4678" s="23" t="str">
        <f t="shared" si="72"/>
        <v>            "Name":"CN.HRB.RIM01.SIL00.KWH.PWR1022.TOT",</v>
      </c>
    </row>
    <row r="4679" spans="3:11" ht="16.5" hidden="1" x14ac:dyDescent="0.25">
      <c r="C4679" s="26" t="s">
        <v>3800</v>
      </c>
      <c r="K4679" s="23" t="str">
        <f t="shared" si="72"/>
        <v>            "Path":null,</v>
      </c>
    </row>
    <row r="4680" spans="3:11" ht="16.5" hidden="1" x14ac:dyDescent="0.25">
      <c r="C4680" s="26" t="s">
        <v>183</v>
      </c>
      <c r="K4680" s="23" t="str">
        <f t="shared" si="72"/>
        <v>            "Data":null,</v>
      </c>
    </row>
    <row r="4681" spans="3:11" ht="16.5" hidden="1" x14ac:dyDescent="0.25">
      <c r="C4681" s="26" t="s">
        <v>182</v>
      </c>
      <c r="K4681" s="23" t="str">
        <f t="shared" ref="K4681:K4744" si="73">C4685</f>
        <v>            "Message":"(-12011) PI Point not found '\\CHNAWSPIMSDAP\CN.HRB.RIM01.SIL00.KWH.PWR1022.TOT'."</v>
      </c>
    </row>
    <row r="4682" spans="3:11" ht="16.5" hidden="1" x14ac:dyDescent="0.25">
      <c r="C4682" s="26" t="s">
        <v>3801</v>
      </c>
      <c r="K4682" s="23" t="str">
        <f t="shared" si="73"/>
        <v>        },</v>
      </c>
    </row>
    <row r="4683" spans="3:11" ht="16.5" hidden="1" x14ac:dyDescent="0.25">
      <c r="C4683" s="26" t="s">
        <v>2639</v>
      </c>
      <c r="K4683" s="23" t="str">
        <f t="shared" si="73"/>
        <v>        {</v>
      </c>
    </row>
    <row r="4684" spans="3:11" ht="16.5" hidden="1" x14ac:dyDescent="0.25">
      <c r="C4684" s="26" t="s">
        <v>2640</v>
      </c>
      <c r="K4684" s="23" t="str">
        <f t="shared" si="73"/>
        <v>            "Name":"CN.HRB.RIM01.SIL01.KWH.PWR1023.TOT",</v>
      </c>
    </row>
    <row r="4685" spans="3:11" ht="16.5" hidden="1" x14ac:dyDescent="0.25">
      <c r="C4685" s="26" t="s">
        <v>3802</v>
      </c>
      <c r="K4685" s="23" t="str">
        <f t="shared" si="73"/>
        <v>            "Path":null,</v>
      </c>
    </row>
    <row r="4686" spans="3:11" ht="16.5" hidden="1" x14ac:dyDescent="0.25">
      <c r="C4686" s="26" t="s">
        <v>183</v>
      </c>
      <c r="K4686" s="23" t="str">
        <f t="shared" si="73"/>
        <v>            "Data":null,</v>
      </c>
    </row>
    <row r="4687" spans="3:11" ht="16.5" hidden="1" x14ac:dyDescent="0.25">
      <c r="C4687" s="26" t="s">
        <v>182</v>
      </c>
      <c r="K4687" s="23" t="str">
        <f t="shared" si="73"/>
        <v>            "Message":"(-12011) PI Point not found '\\CHNAWSPIMSDAP\CN.HRB.RIM01.SIL01.KWH.PWR1023.TOT'."</v>
      </c>
    </row>
    <row r="4688" spans="3:11" ht="16.5" hidden="1" x14ac:dyDescent="0.25">
      <c r="C4688" s="26" t="s">
        <v>3803</v>
      </c>
      <c r="K4688" s="23" t="str">
        <f t="shared" si="73"/>
        <v>        },</v>
      </c>
    </row>
    <row r="4689" spans="3:11" ht="16.5" hidden="1" x14ac:dyDescent="0.25">
      <c r="C4689" s="26" t="s">
        <v>2639</v>
      </c>
      <c r="K4689" s="23" t="str">
        <f t="shared" si="73"/>
        <v>        {</v>
      </c>
    </row>
    <row r="4690" spans="3:11" ht="16.5" hidden="1" x14ac:dyDescent="0.25">
      <c r="C4690" s="26" t="s">
        <v>2640</v>
      </c>
      <c r="K4690" s="23" t="str">
        <f t="shared" si="73"/>
        <v>            "Name":"CN.HRB.RIM01.SIL00.KWH.PWR1024.TOT",</v>
      </c>
    </row>
    <row r="4691" spans="3:11" ht="16.5" hidden="1" x14ac:dyDescent="0.25">
      <c r="C4691" s="26" t="s">
        <v>3804</v>
      </c>
      <c r="K4691" s="23" t="str">
        <f t="shared" si="73"/>
        <v>            "Path":null,</v>
      </c>
    </row>
    <row r="4692" spans="3:11" ht="16.5" hidden="1" x14ac:dyDescent="0.25">
      <c r="C4692" s="26" t="s">
        <v>183</v>
      </c>
      <c r="K4692" s="23" t="str">
        <f t="shared" si="73"/>
        <v>            "Data":null,</v>
      </c>
    </row>
    <row r="4693" spans="3:11" ht="16.5" hidden="1" x14ac:dyDescent="0.25">
      <c r="C4693" s="26" t="s">
        <v>182</v>
      </c>
      <c r="K4693" s="23" t="str">
        <f t="shared" si="73"/>
        <v>            "Message":"(-12011) PI Point not found '\\CHNAWSPIMSDAP\CN.HRB.RIM01.SIL00.KWH.PWR1024.TOT'."</v>
      </c>
    </row>
    <row r="4694" spans="3:11" ht="16.5" hidden="1" x14ac:dyDescent="0.25">
      <c r="C4694" s="26" t="s">
        <v>3805</v>
      </c>
      <c r="K4694" s="23" t="str">
        <f t="shared" si="73"/>
        <v>        },</v>
      </c>
    </row>
    <row r="4695" spans="3:11" ht="16.5" hidden="1" x14ac:dyDescent="0.25">
      <c r="C4695" s="26" t="s">
        <v>2639</v>
      </c>
      <c r="K4695" s="23" t="str">
        <f t="shared" si="73"/>
        <v>        {</v>
      </c>
    </row>
    <row r="4696" spans="3:11" ht="16.5" hidden="1" x14ac:dyDescent="0.25">
      <c r="C4696" s="26" t="s">
        <v>2640</v>
      </c>
      <c r="K4696" s="23" t="str">
        <f t="shared" si="73"/>
        <v>            "Name":"CN.HRB.RIM01.SIL01.KWH.PWR1025.TOT",</v>
      </c>
    </row>
    <row r="4697" spans="3:11" ht="16.5" hidden="1" x14ac:dyDescent="0.25">
      <c r="C4697" s="26" t="s">
        <v>3806</v>
      </c>
      <c r="K4697" s="23" t="str">
        <f t="shared" si="73"/>
        <v>            "Path":null,</v>
      </c>
    </row>
    <row r="4698" spans="3:11" ht="16.5" hidden="1" x14ac:dyDescent="0.25">
      <c r="C4698" s="26" t="s">
        <v>183</v>
      </c>
      <c r="K4698" s="23" t="str">
        <f t="shared" si="73"/>
        <v>            "Data":null,</v>
      </c>
    </row>
    <row r="4699" spans="3:11" ht="16.5" hidden="1" x14ac:dyDescent="0.25">
      <c r="C4699" s="26" t="s">
        <v>182</v>
      </c>
      <c r="K4699" s="23" t="str">
        <f t="shared" si="73"/>
        <v>            "Message":"(-12011) PI Point not found '\\CHNAWSPIMSDAP\CN.HRB.RIM01.SIL01.KWH.PWR1025.TOT'."</v>
      </c>
    </row>
    <row r="4700" spans="3:11" ht="16.5" hidden="1" x14ac:dyDescent="0.25">
      <c r="C4700" s="26" t="s">
        <v>3807</v>
      </c>
      <c r="K4700" s="23" t="str">
        <f t="shared" si="73"/>
        <v>        },</v>
      </c>
    </row>
    <row r="4701" spans="3:11" ht="16.5" hidden="1" x14ac:dyDescent="0.25">
      <c r="C4701" s="26" t="s">
        <v>2639</v>
      </c>
      <c r="K4701" s="23" t="str">
        <f t="shared" si="73"/>
        <v>        {</v>
      </c>
    </row>
    <row r="4702" spans="3:11" ht="16.5" hidden="1" x14ac:dyDescent="0.25">
      <c r="C4702" s="26" t="s">
        <v>2640</v>
      </c>
      <c r="K4702" s="23" t="str">
        <f t="shared" si="73"/>
        <v>            "Name":"CN.HRB.UTI01.UTI00.KWH.PWR1010.TOT",</v>
      </c>
    </row>
    <row r="4703" spans="3:11" ht="16.5" hidden="1" x14ac:dyDescent="0.25">
      <c r="C4703" s="26" t="s">
        <v>3808</v>
      </c>
      <c r="K4703" s="23" t="str">
        <f t="shared" si="73"/>
        <v>            "Path":null,</v>
      </c>
    </row>
    <row r="4704" spans="3:11" ht="16.5" hidden="1" x14ac:dyDescent="0.25">
      <c r="C4704" s="26" t="s">
        <v>183</v>
      </c>
      <c r="K4704" s="23" t="str">
        <f t="shared" si="73"/>
        <v>            "Data":null,</v>
      </c>
    </row>
    <row r="4705" spans="3:11" ht="16.5" hidden="1" x14ac:dyDescent="0.25">
      <c r="C4705" s="26" t="s">
        <v>182</v>
      </c>
      <c r="K4705" s="23" t="str">
        <f t="shared" si="73"/>
        <v>            "Message":"(-12011) PI Point not found '\\CHNAWSPIMSDAP\CN.HRB.UTI01.UTI00.KWH.PWR1010.TOT'."</v>
      </c>
    </row>
    <row r="4706" spans="3:11" ht="16.5" hidden="1" x14ac:dyDescent="0.25">
      <c r="C4706" s="26" t="s">
        <v>3809</v>
      </c>
      <c r="K4706" s="23" t="str">
        <f t="shared" si="73"/>
        <v>        },</v>
      </c>
    </row>
    <row r="4707" spans="3:11" ht="16.5" hidden="1" x14ac:dyDescent="0.25">
      <c r="C4707" s="26" t="s">
        <v>2639</v>
      </c>
      <c r="K4707" s="23" t="str">
        <f t="shared" si="73"/>
        <v>        {</v>
      </c>
    </row>
    <row r="4708" spans="3:11" ht="16.5" hidden="1" x14ac:dyDescent="0.25">
      <c r="C4708" s="26" t="s">
        <v>2640</v>
      </c>
      <c r="K4708" s="23" t="str">
        <f t="shared" si="73"/>
        <v>            "Name":"CN.HRB.UTI01.UTI00.KWH.PWR1011.TOT",</v>
      </c>
    </row>
    <row r="4709" spans="3:11" ht="16.5" hidden="1" x14ac:dyDescent="0.25">
      <c r="C4709" s="26" t="s">
        <v>3810</v>
      </c>
      <c r="K4709" s="23" t="str">
        <f t="shared" si="73"/>
        <v>            "Path":null,</v>
      </c>
    </row>
    <row r="4710" spans="3:11" ht="16.5" hidden="1" x14ac:dyDescent="0.25">
      <c r="C4710" s="26" t="s">
        <v>183</v>
      </c>
      <c r="K4710" s="23" t="str">
        <f t="shared" si="73"/>
        <v>            "Data":null,</v>
      </c>
    </row>
    <row r="4711" spans="3:11" ht="16.5" hidden="1" x14ac:dyDescent="0.25">
      <c r="C4711" s="26" t="s">
        <v>182</v>
      </c>
      <c r="K4711" s="23" t="str">
        <f t="shared" si="73"/>
        <v>            "Message":"(-12011) PI Point not found '\\CHNAWSPIMSDAP\CN.HRB.UTI01.UTI00.KWH.PWR1011.TOT'."</v>
      </c>
    </row>
    <row r="4712" spans="3:11" ht="16.5" hidden="1" x14ac:dyDescent="0.25">
      <c r="C4712" s="26" t="s">
        <v>3811</v>
      </c>
      <c r="K4712" s="23" t="str">
        <f t="shared" si="73"/>
        <v>        },</v>
      </c>
    </row>
    <row r="4713" spans="3:11" ht="16.5" hidden="1" x14ac:dyDescent="0.25">
      <c r="C4713" s="26" t="s">
        <v>2639</v>
      </c>
      <c r="K4713" s="23" t="str">
        <f t="shared" si="73"/>
        <v>        {</v>
      </c>
    </row>
    <row r="4714" spans="3:11" ht="16.5" hidden="1" x14ac:dyDescent="0.25">
      <c r="C4714" s="26" t="s">
        <v>2640</v>
      </c>
      <c r="K4714" s="23" t="str">
        <f t="shared" si="73"/>
        <v>            "Name":"CN.HRB.UTI01.UTI00.KWH.PWR1012.TOT",</v>
      </c>
    </row>
    <row r="4715" spans="3:11" ht="16.5" hidden="1" x14ac:dyDescent="0.25">
      <c r="C4715" s="26" t="s">
        <v>3812</v>
      </c>
      <c r="K4715" s="23" t="str">
        <f t="shared" si="73"/>
        <v>            "Path":null,</v>
      </c>
    </row>
    <row r="4716" spans="3:11" ht="16.5" hidden="1" x14ac:dyDescent="0.25">
      <c r="C4716" s="26" t="s">
        <v>183</v>
      </c>
      <c r="K4716" s="23" t="str">
        <f t="shared" si="73"/>
        <v>            "Data":null,</v>
      </c>
    </row>
    <row r="4717" spans="3:11" ht="16.5" hidden="1" x14ac:dyDescent="0.25">
      <c r="C4717" s="26" t="s">
        <v>182</v>
      </c>
      <c r="K4717" s="23" t="str">
        <f t="shared" si="73"/>
        <v>            "Message":"(-12011) PI Point not found '\\CHNAWSPIMSDAP\CN.HRB.UTI01.UTI00.KWH.PWR1012.TOT'."</v>
      </c>
    </row>
    <row r="4718" spans="3:11" ht="16.5" hidden="1" x14ac:dyDescent="0.25">
      <c r="C4718" s="26" t="s">
        <v>3813</v>
      </c>
      <c r="K4718" s="23" t="str">
        <f t="shared" si="73"/>
        <v>        },</v>
      </c>
    </row>
    <row r="4719" spans="3:11" ht="16.5" hidden="1" x14ac:dyDescent="0.25">
      <c r="C4719" s="26" t="s">
        <v>2639</v>
      </c>
      <c r="K4719" s="23" t="str">
        <f t="shared" si="73"/>
        <v>        {</v>
      </c>
    </row>
    <row r="4720" spans="3:11" ht="16.5" hidden="1" x14ac:dyDescent="0.25">
      <c r="C4720" s="26" t="s">
        <v>2640</v>
      </c>
      <c r="K4720" s="23" t="str">
        <f t="shared" si="73"/>
        <v>            "Name":"CN.HRB.UTI01.UTI00.KWH.PWR1013.TOT",</v>
      </c>
    </row>
    <row r="4721" spans="3:11" ht="16.5" hidden="1" x14ac:dyDescent="0.25">
      <c r="C4721" s="26" t="s">
        <v>3814</v>
      </c>
      <c r="K4721" s="23" t="str">
        <f t="shared" si="73"/>
        <v>            "Path":null,</v>
      </c>
    </row>
    <row r="4722" spans="3:11" ht="16.5" hidden="1" x14ac:dyDescent="0.25">
      <c r="C4722" s="26" t="s">
        <v>183</v>
      </c>
      <c r="K4722" s="23" t="str">
        <f t="shared" si="73"/>
        <v>            "Data":null,</v>
      </c>
    </row>
    <row r="4723" spans="3:11" ht="16.5" hidden="1" x14ac:dyDescent="0.25">
      <c r="C4723" s="26" t="s">
        <v>182</v>
      </c>
      <c r="K4723" s="23" t="str">
        <f t="shared" si="73"/>
        <v>            "Message":"(-12011) PI Point not found '\\CHNAWSPIMSDAP\CN.HRB.UTI01.UTI00.KWH.PWR1013.TOT'."</v>
      </c>
    </row>
    <row r="4724" spans="3:11" ht="16.5" hidden="1" x14ac:dyDescent="0.25">
      <c r="C4724" s="26" t="s">
        <v>3815</v>
      </c>
      <c r="K4724" s="23" t="str">
        <f t="shared" si="73"/>
        <v>        },</v>
      </c>
    </row>
    <row r="4725" spans="3:11" ht="16.5" hidden="1" x14ac:dyDescent="0.25">
      <c r="C4725" s="26" t="s">
        <v>2639</v>
      </c>
      <c r="K4725" s="23" t="str">
        <f t="shared" si="73"/>
        <v>        {</v>
      </c>
    </row>
    <row r="4726" spans="3:11" ht="16.5" hidden="1" x14ac:dyDescent="0.25">
      <c r="C4726" s="26" t="s">
        <v>2640</v>
      </c>
      <c r="K4726" s="23" t="str">
        <f t="shared" si="73"/>
        <v>            "Name":"CN.HRB.RIM01.UTI00.KWH.PWR1050.TOT",</v>
      </c>
    </row>
    <row r="4727" spans="3:11" ht="16.5" hidden="1" x14ac:dyDescent="0.25">
      <c r="C4727" s="26" t="s">
        <v>3816</v>
      </c>
      <c r="K4727" s="23" t="str">
        <f t="shared" si="73"/>
        <v>            "Path":null,</v>
      </c>
    </row>
    <row r="4728" spans="3:11" ht="16.5" hidden="1" x14ac:dyDescent="0.25">
      <c r="C4728" s="26" t="s">
        <v>183</v>
      </c>
      <c r="K4728" s="23" t="str">
        <f t="shared" si="73"/>
        <v>            "Data":null,</v>
      </c>
    </row>
    <row r="4729" spans="3:11" ht="16.5" hidden="1" x14ac:dyDescent="0.25">
      <c r="C4729" s="26" t="s">
        <v>182</v>
      </c>
      <c r="K4729" s="23" t="str">
        <f t="shared" si="73"/>
        <v>            "Message":"(-12011) PI Point not found '\\CHNAWSPIMSDAP\CN.HRB.RIM01.UTI00.KWH.PWR1050.TOT'."</v>
      </c>
    </row>
    <row r="4730" spans="3:11" ht="16.5" hidden="1" x14ac:dyDescent="0.25">
      <c r="C4730" s="26" t="s">
        <v>3817</v>
      </c>
      <c r="K4730" s="23" t="str">
        <f t="shared" si="73"/>
        <v>        },</v>
      </c>
    </row>
    <row r="4731" spans="3:11" ht="16.5" hidden="1" x14ac:dyDescent="0.25">
      <c r="C4731" s="26" t="s">
        <v>2639</v>
      </c>
      <c r="K4731" s="23" t="str">
        <f t="shared" si="73"/>
        <v>        {</v>
      </c>
    </row>
    <row r="4732" spans="3:11" ht="16.5" hidden="1" x14ac:dyDescent="0.25">
      <c r="C4732" s="26" t="s">
        <v>2640</v>
      </c>
      <c r="K4732" s="23" t="str">
        <f t="shared" si="73"/>
        <v>            "Name":"CN.HRB.RIM01.UTI00.KWH.PWR1051.TOT",</v>
      </c>
    </row>
    <row r="4733" spans="3:11" ht="16.5" hidden="1" x14ac:dyDescent="0.25">
      <c r="C4733" s="26" t="s">
        <v>3818</v>
      </c>
      <c r="K4733" s="23" t="str">
        <f t="shared" si="73"/>
        <v>            "Path":null,</v>
      </c>
    </row>
    <row r="4734" spans="3:11" ht="16.5" hidden="1" x14ac:dyDescent="0.25">
      <c r="C4734" s="26" t="s">
        <v>183</v>
      </c>
      <c r="K4734" s="23" t="str">
        <f t="shared" si="73"/>
        <v>            "Data":null,</v>
      </c>
    </row>
    <row r="4735" spans="3:11" ht="16.5" hidden="1" x14ac:dyDescent="0.25">
      <c r="C4735" s="26" t="s">
        <v>182</v>
      </c>
      <c r="K4735" s="23" t="str">
        <f t="shared" si="73"/>
        <v>            "Message":"(-12011) PI Point not found '\\CHNAWSPIMSDAP\CN.HRB.RIM01.UTI00.KWH.PWR1051.TOT'."</v>
      </c>
    </row>
    <row r="4736" spans="3:11" ht="16.5" hidden="1" x14ac:dyDescent="0.25">
      <c r="C4736" s="26" t="s">
        <v>3819</v>
      </c>
      <c r="K4736" s="23" t="str">
        <f t="shared" si="73"/>
        <v>        },</v>
      </c>
    </row>
    <row r="4737" spans="3:11" ht="16.5" hidden="1" x14ac:dyDescent="0.25">
      <c r="C4737" s="26" t="s">
        <v>2639</v>
      </c>
      <c r="K4737" s="23" t="str">
        <f t="shared" si="73"/>
        <v>        {</v>
      </c>
    </row>
    <row r="4738" spans="3:11" ht="16.5" hidden="1" x14ac:dyDescent="0.25">
      <c r="C4738" s="26" t="s">
        <v>2640</v>
      </c>
      <c r="K4738" s="23" t="str">
        <f t="shared" si="73"/>
        <v>            "Name":"CN.HRB.RIM01.UTI00.KWH.PWR1052.TOT",</v>
      </c>
    </row>
    <row r="4739" spans="3:11" ht="16.5" hidden="1" x14ac:dyDescent="0.25">
      <c r="C4739" s="26" t="s">
        <v>3820</v>
      </c>
      <c r="K4739" s="23" t="str">
        <f t="shared" si="73"/>
        <v>            "Path":null,</v>
      </c>
    </row>
    <row r="4740" spans="3:11" ht="16.5" hidden="1" x14ac:dyDescent="0.25">
      <c r="C4740" s="26" t="s">
        <v>183</v>
      </c>
      <c r="K4740" s="23" t="str">
        <f t="shared" si="73"/>
        <v>            "Data":null,</v>
      </c>
    </row>
    <row r="4741" spans="3:11" ht="16.5" hidden="1" x14ac:dyDescent="0.25">
      <c r="C4741" s="26" t="s">
        <v>182</v>
      </c>
      <c r="K4741" s="23" t="str">
        <f t="shared" si="73"/>
        <v>            "Message":"(-12011) PI Point not found '\\CHNAWSPIMSDAP\CN.HRB.RIM01.UTI00.KWH.PWR1052.TOT'."</v>
      </c>
    </row>
    <row r="4742" spans="3:11" ht="16.5" hidden="1" x14ac:dyDescent="0.25">
      <c r="C4742" s="26" t="s">
        <v>3821</v>
      </c>
      <c r="K4742" s="23" t="str">
        <f t="shared" si="73"/>
        <v>        },</v>
      </c>
    </row>
    <row r="4743" spans="3:11" ht="16.5" hidden="1" x14ac:dyDescent="0.25">
      <c r="C4743" s="26" t="s">
        <v>2639</v>
      </c>
      <c r="K4743" s="23" t="str">
        <f t="shared" si="73"/>
        <v>        {</v>
      </c>
    </row>
    <row r="4744" spans="3:11" ht="16.5" hidden="1" x14ac:dyDescent="0.25">
      <c r="C4744" s="26" t="s">
        <v>2640</v>
      </c>
      <c r="K4744" s="23" t="str">
        <f t="shared" si="73"/>
        <v>            "Name":"CN.HRB.RIM02.UTI00.KWH.PWR1053.TOT",</v>
      </c>
    </row>
    <row r="4745" spans="3:11" ht="16.5" hidden="1" x14ac:dyDescent="0.25">
      <c r="C4745" s="26" t="s">
        <v>3822</v>
      </c>
      <c r="K4745" s="23" t="str">
        <f t="shared" ref="K4745:K4808" si="74">C4749</f>
        <v>            "Path":null,</v>
      </c>
    </row>
    <row r="4746" spans="3:11" ht="16.5" hidden="1" x14ac:dyDescent="0.25">
      <c r="C4746" s="26" t="s">
        <v>183</v>
      </c>
      <c r="K4746" s="23" t="str">
        <f t="shared" si="74"/>
        <v>            "Data":null,</v>
      </c>
    </row>
    <row r="4747" spans="3:11" ht="16.5" hidden="1" x14ac:dyDescent="0.25">
      <c r="C4747" s="26" t="s">
        <v>182</v>
      </c>
      <c r="K4747" s="23" t="str">
        <f t="shared" si="74"/>
        <v>            "Message":"(-12011) PI Point not found '\\CHNAWSPIMSDAP\CN.HRB.RIM02.UTI00.KWH.PWR1053.TOT'."</v>
      </c>
    </row>
    <row r="4748" spans="3:11" ht="16.5" hidden="1" x14ac:dyDescent="0.25">
      <c r="C4748" s="26" t="s">
        <v>3823</v>
      </c>
      <c r="K4748" s="23" t="str">
        <f t="shared" si="74"/>
        <v>        },</v>
      </c>
    </row>
    <row r="4749" spans="3:11" ht="16.5" hidden="1" x14ac:dyDescent="0.25">
      <c r="C4749" s="26" t="s">
        <v>2639</v>
      </c>
      <c r="K4749" s="23" t="str">
        <f t="shared" si="74"/>
        <v>        {</v>
      </c>
    </row>
    <row r="4750" spans="3:11" ht="16.5" hidden="1" x14ac:dyDescent="0.25">
      <c r="C4750" s="26" t="s">
        <v>2640</v>
      </c>
      <c r="K4750" s="23" t="str">
        <f t="shared" si="74"/>
        <v>            "Name":"CN.HRB.RIM02.WML01.KWH.PWR1054.TOT",</v>
      </c>
    </row>
    <row r="4751" spans="3:11" ht="16.5" hidden="1" x14ac:dyDescent="0.25">
      <c r="C4751" s="26" t="s">
        <v>3824</v>
      </c>
      <c r="K4751" s="23" t="str">
        <f t="shared" si="74"/>
        <v>            "Path":null,</v>
      </c>
    </row>
    <row r="4752" spans="3:11" ht="16.5" hidden="1" x14ac:dyDescent="0.25">
      <c r="C4752" s="26" t="s">
        <v>183</v>
      </c>
      <c r="K4752" s="23" t="str">
        <f t="shared" si="74"/>
        <v>            "Data":null,</v>
      </c>
    </row>
    <row r="4753" spans="3:11" ht="16.5" hidden="1" x14ac:dyDescent="0.25">
      <c r="C4753" s="26" t="s">
        <v>182</v>
      </c>
      <c r="K4753" s="23" t="str">
        <f t="shared" si="74"/>
        <v>            "Message":"(-12011) PI Point not found '\\CHNAWSPIMSDAP\CN.HRB.RIM02.WML01.KWH.PWR1054.TOT'."</v>
      </c>
    </row>
    <row r="4754" spans="3:11" ht="16.5" hidden="1" x14ac:dyDescent="0.25">
      <c r="C4754" s="26" t="s">
        <v>3825</v>
      </c>
      <c r="K4754" s="23" t="str">
        <f t="shared" si="74"/>
        <v>        },</v>
      </c>
    </row>
    <row r="4755" spans="3:11" ht="16.5" hidden="1" x14ac:dyDescent="0.25">
      <c r="C4755" s="26" t="s">
        <v>2639</v>
      </c>
      <c r="K4755" s="23" t="str">
        <f t="shared" si="74"/>
        <v>        {</v>
      </c>
    </row>
    <row r="4756" spans="3:11" ht="16.5" hidden="1" x14ac:dyDescent="0.25">
      <c r="C4756" s="26" t="s">
        <v>2640</v>
      </c>
      <c r="K4756" s="23" t="str">
        <f t="shared" si="74"/>
        <v>            "Name":"CN.HRB.RIM02.PML01.KWH.PWR1055.TOT",</v>
      </c>
    </row>
    <row r="4757" spans="3:11" ht="16.5" hidden="1" x14ac:dyDescent="0.25">
      <c r="C4757" s="26" t="s">
        <v>3826</v>
      </c>
      <c r="K4757" s="23" t="str">
        <f t="shared" si="74"/>
        <v>            "Path":null,</v>
      </c>
    </row>
    <row r="4758" spans="3:11" ht="16.5" hidden="1" x14ac:dyDescent="0.25">
      <c r="C4758" s="26" t="s">
        <v>183</v>
      </c>
      <c r="K4758" s="23" t="str">
        <f t="shared" si="74"/>
        <v>            "Data":null,</v>
      </c>
    </row>
    <row r="4759" spans="3:11" ht="16.5" hidden="1" x14ac:dyDescent="0.25">
      <c r="C4759" s="26" t="s">
        <v>182</v>
      </c>
      <c r="K4759" s="23" t="str">
        <f t="shared" si="74"/>
        <v>            "Message":"(-12011) PI Point not found '\\CHNAWSPIMSDAP\CN.HRB.RIM02.PML01.KWH.PWR1055.TOT'."</v>
      </c>
    </row>
    <row r="4760" spans="3:11" ht="16.5" hidden="1" x14ac:dyDescent="0.25">
      <c r="C4760" s="26" t="s">
        <v>3827</v>
      </c>
      <c r="K4760" s="23" t="str">
        <f t="shared" si="74"/>
        <v>        },</v>
      </c>
    </row>
    <row r="4761" spans="3:11" ht="16.5" hidden="1" x14ac:dyDescent="0.25">
      <c r="C4761" s="26" t="s">
        <v>2639</v>
      </c>
      <c r="K4761" s="23" t="str">
        <f t="shared" si="74"/>
        <v>        {</v>
      </c>
    </row>
    <row r="4762" spans="3:11" ht="16.5" hidden="1" x14ac:dyDescent="0.25">
      <c r="C4762" s="26" t="s">
        <v>2640</v>
      </c>
      <c r="K4762" s="23" t="str">
        <f t="shared" si="74"/>
        <v>            "Name":"CN.HRB.RIM02.RIP01.KWH.PWR1056.TOT",</v>
      </c>
    </row>
    <row r="4763" spans="3:11" ht="16.5" hidden="1" x14ac:dyDescent="0.25">
      <c r="C4763" s="26" t="s">
        <v>3828</v>
      </c>
      <c r="K4763" s="23" t="str">
        <f t="shared" si="74"/>
        <v>            "Path":null,</v>
      </c>
    </row>
    <row r="4764" spans="3:11" ht="16.5" hidden="1" x14ac:dyDescent="0.25">
      <c r="C4764" s="26" t="s">
        <v>183</v>
      </c>
      <c r="K4764" s="23" t="str">
        <f t="shared" si="74"/>
        <v>            "Data":null,</v>
      </c>
    </row>
    <row r="4765" spans="3:11" ht="16.5" hidden="1" x14ac:dyDescent="0.25">
      <c r="C4765" s="26" t="s">
        <v>182</v>
      </c>
      <c r="K4765" s="23" t="str">
        <f t="shared" si="74"/>
        <v>            "Message":"(-12011) PI Point not found '\\CHNAWSPIMSDAP\CN.HRB.RIM02.RIP01.KWH.PWR1056.TOT'."</v>
      </c>
    </row>
    <row r="4766" spans="3:11" ht="16.5" hidden="1" x14ac:dyDescent="0.25">
      <c r="C4766" s="26" t="s">
        <v>3829</v>
      </c>
      <c r="K4766" s="23" t="str">
        <f t="shared" si="74"/>
        <v>        },</v>
      </c>
    </row>
    <row r="4767" spans="3:11" ht="16.5" hidden="1" x14ac:dyDescent="0.25">
      <c r="C4767" s="26" t="s">
        <v>2639</v>
      </c>
      <c r="K4767" s="23" t="str">
        <f t="shared" si="74"/>
        <v>        {</v>
      </c>
    </row>
    <row r="4768" spans="3:11" ht="16.5" hidden="1" x14ac:dyDescent="0.25">
      <c r="C4768" s="26" t="s">
        <v>2640</v>
      </c>
      <c r="K4768" s="23" t="str">
        <f t="shared" si="74"/>
        <v>            "Name":"CN.HRB.RIM02.WML01.KWH.PWR1057.TOT",</v>
      </c>
    </row>
    <row r="4769" spans="3:11" ht="16.5" hidden="1" x14ac:dyDescent="0.25">
      <c r="C4769" s="26" t="s">
        <v>3830</v>
      </c>
      <c r="K4769" s="23" t="str">
        <f t="shared" si="74"/>
        <v>            "Path":null,</v>
      </c>
    </row>
    <row r="4770" spans="3:11" ht="16.5" hidden="1" x14ac:dyDescent="0.25">
      <c r="C4770" s="26" t="s">
        <v>183</v>
      </c>
      <c r="K4770" s="23" t="str">
        <f t="shared" si="74"/>
        <v>            "Data":null,</v>
      </c>
    </row>
    <row r="4771" spans="3:11" ht="16.5" hidden="1" x14ac:dyDescent="0.25">
      <c r="C4771" s="26" t="s">
        <v>182</v>
      </c>
      <c r="K4771" s="23" t="str">
        <f t="shared" si="74"/>
        <v>            "Message":"(-12011) PI Point not found '\\CHNAWSPIMSDAP\CN.HRB.RIM02.WML01.KWH.PWR1057.TOT'."</v>
      </c>
    </row>
    <row r="4772" spans="3:11" ht="16.5" hidden="1" x14ac:dyDescent="0.25">
      <c r="C4772" s="26" t="s">
        <v>3831</v>
      </c>
      <c r="K4772" s="23" t="str">
        <f t="shared" si="74"/>
        <v>        },</v>
      </c>
    </row>
    <row r="4773" spans="3:11" ht="16.5" hidden="1" x14ac:dyDescent="0.25">
      <c r="C4773" s="26" t="s">
        <v>2639</v>
      </c>
      <c r="K4773" s="23" t="str">
        <f t="shared" si="74"/>
        <v>        {</v>
      </c>
    </row>
    <row r="4774" spans="3:11" ht="16.5" hidden="1" x14ac:dyDescent="0.25">
      <c r="C4774" s="26" t="s">
        <v>2640</v>
      </c>
      <c r="K4774" s="23" t="str">
        <f t="shared" si="74"/>
        <v>            "Name":"CN.HRB.REF00.UTI00.KWH.PWR1030.TOT",</v>
      </c>
    </row>
    <row r="4775" spans="3:11" ht="16.5" hidden="1" x14ac:dyDescent="0.25">
      <c r="C4775" s="26" t="s">
        <v>3832</v>
      </c>
      <c r="K4775" s="23" t="str">
        <f t="shared" si="74"/>
        <v>            "Path":null,</v>
      </c>
    </row>
    <row r="4776" spans="3:11" ht="16.5" hidden="1" x14ac:dyDescent="0.25">
      <c r="C4776" s="26" t="s">
        <v>183</v>
      </c>
      <c r="K4776" s="23" t="str">
        <f t="shared" si="74"/>
        <v>            "Data":null,</v>
      </c>
    </row>
    <row r="4777" spans="3:11" ht="16.5" hidden="1" x14ac:dyDescent="0.25">
      <c r="C4777" s="26" t="s">
        <v>182</v>
      </c>
      <c r="K4777" s="23" t="str">
        <f t="shared" si="74"/>
        <v>            "Message":"(-12011) PI Point not found '\\CHNAWSPIMSDAP\CN.HRB.REF00.UTI00.KWH.PWR1030.TOT'."</v>
      </c>
    </row>
    <row r="4778" spans="3:11" ht="16.5" hidden="1" x14ac:dyDescent="0.25">
      <c r="C4778" s="26" t="s">
        <v>3833</v>
      </c>
      <c r="K4778" s="23" t="str">
        <f t="shared" si="74"/>
        <v>        },</v>
      </c>
    </row>
    <row r="4779" spans="3:11" ht="16.5" hidden="1" x14ac:dyDescent="0.25">
      <c r="C4779" s="26" t="s">
        <v>2639</v>
      </c>
      <c r="K4779" s="23" t="str">
        <f t="shared" si="74"/>
        <v>        {</v>
      </c>
    </row>
    <row r="4780" spans="3:11" ht="16.5" hidden="1" x14ac:dyDescent="0.25">
      <c r="C4780" s="26" t="s">
        <v>2640</v>
      </c>
      <c r="K4780" s="23" t="str">
        <f t="shared" si="74"/>
        <v>            "Name":"CN.HRB.REF00.UTI00.KWH.PWR1031.TOT",</v>
      </c>
    </row>
    <row r="4781" spans="3:11" ht="16.5" hidden="1" x14ac:dyDescent="0.25">
      <c r="C4781" s="26" t="s">
        <v>3834</v>
      </c>
      <c r="K4781" s="23" t="str">
        <f t="shared" si="74"/>
        <v>            "Path":null,</v>
      </c>
    </row>
    <row r="4782" spans="3:11" ht="16.5" hidden="1" x14ac:dyDescent="0.25">
      <c r="C4782" s="26" t="s">
        <v>183</v>
      </c>
      <c r="K4782" s="23" t="str">
        <f t="shared" si="74"/>
        <v>            "Data":null,</v>
      </c>
    </row>
    <row r="4783" spans="3:11" ht="16.5" hidden="1" x14ac:dyDescent="0.25">
      <c r="C4783" s="26" t="s">
        <v>182</v>
      </c>
      <c r="K4783" s="23" t="str">
        <f t="shared" si="74"/>
        <v>            "Message":"(-12011) PI Point not found '\\CHNAWSPIMSDAP\CN.HRB.REF00.UTI00.KWH.PWR1031.TOT'."</v>
      </c>
    </row>
    <row r="4784" spans="3:11" ht="16.5" hidden="1" x14ac:dyDescent="0.25">
      <c r="C4784" s="26" t="s">
        <v>3835</v>
      </c>
      <c r="K4784" s="23" t="str">
        <f t="shared" si="74"/>
        <v>        },</v>
      </c>
    </row>
    <row r="4785" spans="3:11" ht="16.5" hidden="1" x14ac:dyDescent="0.25">
      <c r="C4785" s="26" t="s">
        <v>2639</v>
      </c>
      <c r="K4785" s="23" t="str">
        <f t="shared" si="74"/>
        <v>        {</v>
      </c>
    </row>
    <row r="4786" spans="3:11" ht="16.5" hidden="1" x14ac:dyDescent="0.25">
      <c r="C4786" s="26" t="s">
        <v>2640</v>
      </c>
      <c r="K4786" s="23" t="str">
        <f t="shared" si="74"/>
        <v>            "Name":"CN.HRB.REF00.UTI00.KWH.PWR1032.TOT",</v>
      </c>
    </row>
    <row r="4787" spans="3:11" ht="16.5" hidden="1" x14ac:dyDescent="0.25">
      <c r="C4787" s="26" t="s">
        <v>3836</v>
      </c>
      <c r="K4787" s="23" t="str">
        <f t="shared" si="74"/>
        <v>            "Path":null,</v>
      </c>
    </row>
    <row r="4788" spans="3:11" ht="16.5" hidden="1" x14ac:dyDescent="0.25">
      <c r="C4788" s="26" t="s">
        <v>183</v>
      </c>
      <c r="K4788" s="23" t="str">
        <f t="shared" si="74"/>
        <v>            "Data":null,</v>
      </c>
    </row>
    <row r="4789" spans="3:11" ht="16.5" hidden="1" x14ac:dyDescent="0.25">
      <c r="C4789" s="26" t="s">
        <v>182</v>
      </c>
      <c r="K4789" s="23" t="str">
        <f t="shared" si="74"/>
        <v>            "Message":"(-12011) PI Point not found '\\CHNAWSPIMSDAP\CN.HRB.REF00.UTI00.KWH.PWR1032.TOT'."</v>
      </c>
    </row>
    <row r="4790" spans="3:11" ht="16.5" hidden="1" x14ac:dyDescent="0.25">
      <c r="C4790" s="26" t="s">
        <v>3837</v>
      </c>
      <c r="K4790" s="23" t="str">
        <f t="shared" si="74"/>
        <v>        },</v>
      </c>
    </row>
    <row r="4791" spans="3:11" ht="16.5" hidden="1" x14ac:dyDescent="0.25">
      <c r="C4791" s="26" t="s">
        <v>2639</v>
      </c>
      <c r="K4791" s="23" t="str">
        <f t="shared" si="74"/>
        <v>        {</v>
      </c>
    </row>
    <row r="4792" spans="3:11" ht="16.5" hidden="1" x14ac:dyDescent="0.25">
      <c r="C4792" s="26" t="s">
        <v>2640</v>
      </c>
      <c r="K4792" s="23" t="str">
        <f t="shared" si="74"/>
        <v>            "Name":"CN.HRB.REF00.UTI00.KWH.PWR1030A.TOT",</v>
      </c>
    </row>
    <row r="4793" spans="3:11" ht="16.5" hidden="1" x14ac:dyDescent="0.25">
      <c r="C4793" s="26" t="s">
        <v>3838</v>
      </c>
      <c r="K4793" s="23" t="str">
        <f t="shared" si="74"/>
        <v>            "Path":null,</v>
      </c>
    </row>
    <row r="4794" spans="3:11" ht="16.5" hidden="1" x14ac:dyDescent="0.25">
      <c r="C4794" s="26" t="s">
        <v>183</v>
      </c>
      <c r="K4794" s="23" t="str">
        <f t="shared" si="74"/>
        <v>            "Data":null,</v>
      </c>
    </row>
    <row r="4795" spans="3:11" ht="16.5" hidden="1" x14ac:dyDescent="0.25">
      <c r="C4795" s="26" t="s">
        <v>182</v>
      </c>
      <c r="K4795" s="23" t="str">
        <f t="shared" si="74"/>
        <v>            "Message":"(-12011) PI Point not found '\\CHNAWSPIMSDAP\CN.HRB.REF00.UTI00.KWH.PWR1030A.TOT'."</v>
      </c>
    </row>
    <row r="4796" spans="3:11" ht="16.5" hidden="1" x14ac:dyDescent="0.25">
      <c r="C4796" s="26" t="s">
        <v>3839</v>
      </c>
      <c r="K4796" s="23" t="str">
        <f t="shared" si="74"/>
        <v>        },</v>
      </c>
    </row>
    <row r="4797" spans="3:11" ht="16.5" hidden="1" x14ac:dyDescent="0.25">
      <c r="C4797" s="26" t="s">
        <v>2639</v>
      </c>
      <c r="K4797" s="23" t="str">
        <f t="shared" si="74"/>
        <v>        {</v>
      </c>
    </row>
    <row r="4798" spans="3:11" ht="16.5" hidden="1" x14ac:dyDescent="0.25">
      <c r="C4798" s="26" t="s">
        <v>2640</v>
      </c>
      <c r="K4798" s="23" t="str">
        <f t="shared" si="74"/>
        <v>            "Name":"CN.HRB.REF00.UTI00.KWH.PWR1030B.TOT",</v>
      </c>
    </row>
    <row r="4799" spans="3:11" ht="16.5" hidden="1" x14ac:dyDescent="0.25">
      <c r="C4799" s="26" t="s">
        <v>3840</v>
      </c>
      <c r="K4799" s="23" t="str">
        <f t="shared" si="74"/>
        <v>            "Path":null,</v>
      </c>
    </row>
    <row r="4800" spans="3:11" ht="16.5" hidden="1" x14ac:dyDescent="0.25">
      <c r="C4800" s="26" t="s">
        <v>183</v>
      </c>
      <c r="K4800" s="23" t="str">
        <f t="shared" si="74"/>
        <v>            "Data":null,</v>
      </c>
    </row>
    <row r="4801" spans="3:11" ht="16.5" hidden="1" x14ac:dyDescent="0.25">
      <c r="C4801" s="26" t="s">
        <v>182</v>
      </c>
      <c r="K4801" s="23" t="str">
        <f t="shared" si="74"/>
        <v>            "Message":"(-12011) PI Point not found '\\CHNAWSPIMSDAP\CN.HRB.REF00.UTI00.KWH.PWR1030B.TOT'."</v>
      </c>
    </row>
    <row r="4802" spans="3:11" ht="16.5" hidden="1" x14ac:dyDescent="0.25">
      <c r="C4802" s="26" t="s">
        <v>3841</v>
      </c>
      <c r="K4802" s="23" t="str">
        <f t="shared" si="74"/>
        <v>        },</v>
      </c>
    </row>
    <row r="4803" spans="3:11" ht="16.5" hidden="1" x14ac:dyDescent="0.25">
      <c r="C4803" s="26" t="s">
        <v>2639</v>
      </c>
      <c r="K4803" s="23" t="str">
        <f t="shared" si="74"/>
        <v>        {</v>
      </c>
    </row>
    <row r="4804" spans="3:11" ht="16.5" hidden="1" x14ac:dyDescent="0.25">
      <c r="C4804" s="26" t="s">
        <v>2640</v>
      </c>
      <c r="K4804" s="23" t="str">
        <f t="shared" si="74"/>
        <v>            "Name":"CN.HRB.REF00.UTI00.KWH.PWR1030C.TOT",</v>
      </c>
    </row>
    <row r="4805" spans="3:11" ht="16.5" hidden="1" x14ac:dyDescent="0.25">
      <c r="C4805" s="26" t="s">
        <v>3842</v>
      </c>
      <c r="K4805" s="23" t="str">
        <f t="shared" si="74"/>
        <v>            "Path":null,</v>
      </c>
    </row>
    <row r="4806" spans="3:11" ht="16.5" hidden="1" x14ac:dyDescent="0.25">
      <c r="C4806" s="26" t="s">
        <v>183</v>
      </c>
      <c r="K4806" s="23" t="str">
        <f t="shared" si="74"/>
        <v>            "Data":null,</v>
      </c>
    </row>
    <row r="4807" spans="3:11" ht="16.5" hidden="1" x14ac:dyDescent="0.25">
      <c r="C4807" s="26" t="s">
        <v>182</v>
      </c>
      <c r="K4807" s="23" t="str">
        <f t="shared" si="74"/>
        <v>            "Message":"(-12011) PI Point not found '\\CHNAWSPIMSDAP\CN.HRB.REF00.UTI00.KWH.PWR1030C.TOT'."</v>
      </c>
    </row>
    <row r="4808" spans="3:11" ht="16.5" hidden="1" x14ac:dyDescent="0.25">
      <c r="C4808" s="26" t="s">
        <v>3843</v>
      </c>
      <c r="K4808" s="23" t="str">
        <f t="shared" si="74"/>
        <v>        },</v>
      </c>
    </row>
    <row r="4809" spans="3:11" ht="16.5" hidden="1" x14ac:dyDescent="0.25">
      <c r="C4809" s="26" t="s">
        <v>2639</v>
      </c>
      <c r="K4809" s="23" t="str">
        <f t="shared" ref="K4809:K4872" si="75">C4813</f>
        <v>        {</v>
      </c>
    </row>
    <row r="4810" spans="3:11" ht="16.5" hidden="1" x14ac:dyDescent="0.25">
      <c r="C4810" s="26" t="s">
        <v>2640</v>
      </c>
      <c r="K4810" s="23" t="str">
        <f t="shared" si="75"/>
        <v>            "Name":"CN.HRB.REF00.UTI00.KWH.PWR1030D.TOT",</v>
      </c>
    </row>
    <row r="4811" spans="3:11" ht="16.5" hidden="1" x14ac:dyDescent="0.25">
      <c r="C4811" s="26" t="s">
        <v>3844</v>
      </c>
      <c r="K4811" s="23" t="str">
        <f t="shared" si="75"/>
        <v>            "Path":null,</v>
      </c>
    </row>
    <row r="4812" spans="3:11" ht="16.5" hidden="1" x14ac:dyDescent="0.25">
      <c r="C4812" s="26" t="s">
        <v>183</v>
      </c>
      <c r="K4812" s="23" t="str">
        <f t="shared" si="75"/>
        <v>            "Data":null,</v>
      </c>
    </row>
    <row r="4813" spans="3:11" ht="16.5" hidden="1" x14ac:dyDescent="0.25">
      <c r="C4813" s="26" t="s">
        <v>182</v>
      </c>
      <c r="K4813" s="23" t="str">
        <f t="shared" si="75"/>
        <v>            "Message":"(-12011) PI Point not found '\\CHNAWSPIMSDAP\CN.HRB.REF00.UTI00.KWH.PWR1030D.TOT'."</v>
      </c>
    </row>
    <row r="4814" spans="3:11" ht="16.5" hidden="1" x14ac:dyDescent="0.25">
      <c r="C4814" s="26" t="s">
        <v>3845</v>
      </c>
      <c r="K4814" s="23" t="str">
        <f t="shared" si="75"/>
        <v>        },</v>
      </c>
    </row>
    <row r="4815" spans="3:11" ht="16.5" hidden="1" x14ac:dyDescent="0.25">
      <c r="C4815" s="26" t="s">
        <v>2639</v>
      </c>
      <c r="K4815" s="23" t="str">
        <f t="shared" si="75"/>
        <v>        {</v>
      </c>
    </row>
    <row r="4816" spans="3:11" ht="16.5" hidden="1" x14ac:dyDescent="0.25">
      <c r="C4816" s="26" t="s">
        <v>2640</v>
      </c>
      <c r="K4816" s="23" t="str">
        <f t="shared" si="75"/>
        <v>            "Name":"CN.HRB.REF00.UTI00.KWH.PWR1030E.TOT",</v>
      </c>
    </row>
    <row r="4817" spans="3:11" ht="16.5" hidden="1" x14ac:dyDescent="0.25">
      <c r="C4817" s="26" t="s">
        <v>3846</v>
      </c>
      <c r="K4817" s="23" t="str">
        <f t="shared" si="75"/>
        <v>            "Path":null,</v>
      </c>
    </row>
    <row r="4818" spans="3:11" ht="16.5" hidden="1" x14ac:dyDescent="0.25">
      <c r="C4818" s="26" t="s">
        <v>183</v>
      </c>
      <c r="K4818" s="23" t="str">
        <f t="shared" si="75"/>
        <v>            "Data":null,</v>
      </c>
    </row>
    <row r="4819" spans="3:11" ht="16.5" hidden="1" x14ac:dyDescent="0.25">
      <c r="C4819" s="26" t="s">
        <v>182</v>
      </c>
      <c r="K4819" s="23" t="str">
        <f t="shared" si="75"/>
        <v>            "Message":"(-12011) PI Point not found '\\CHNAWSPIMSDAP\CN.HRB.REF00.UTI00.KWH.PWR1030E.TOT'."</v>
      </c>
    </row>
    <row r="4820" spans="3:11" ht="16.5" hidden="1" x14ac:dyDescent="0.25">
      <c r="C4820" s="26" t="s">
        <v>3847</v>
      </c>
      <c r="K4820" s="23" t="str">
        <f t="shared" si="75"/>
        <v>        },</v>
      </c>
    </row>
    <row r="4821" spans="3:11" ht="16.5" hidden="1" x14ac:dyDescent="0.25">
      <c r="C4821" s="26" t="s">
        <v>2639</v>
      </c>
      <c r="K4821" s="23" t="str">
        <f t="shared" si="75"/>
        <v>        {</v>
      </c>
    </row>
    <row r="4822" spans="3:11" ht="16.5" hidden="1" x14ac:dyDescent="0.25">
      <c r="C4822" s="26" t="s">
        <v>2640</v>
      </c>
      <c r="K4822" s="23" t="str">
        <f t="shared" si="75"/>
        <v>            "Name":"CN.HRB.REF00.UTI00.KWH.PWR1030F.TOT",</v>
      </c>
    </row>
    <row r="4823" spans="3:11" ht="16.5" hidden="1" x14ac:dyDescent="0.25">
      <c r="C4823" s="26" t="s">
        <v>3848</v>
      </c>
      <c r="K4823" s="23" t="str">
        <f t="shared" si="75"/>
        <v>            "Path":null,</v>
      </c>
    </row>
    <row r="4824" spans="3:11" ht="16.5" hidden="1" x14ac:dyDescent="0.25">
      <c r="C4824" s="26" t="s">
        <v>183</v>
      </c>
      <c r="K4824" s="23" t="str">
        <f t="shared" si="75"/>
        <v>            "Data":null,</v>
      </c>
    </row>
    <row r="4825" spans="3:11" ht="16.5" hidden="1" x14ac:dyDescent="0.25">
      <c r="C4825" s="26" t="s">
        <v>182</v>
      </c>
      <c r="K4825" s="23" t="str">
        <f t="shared" si="75"/>
        <v>            "Message":"(-12011) PI Point not found '\\CHNAWSPIMSDAP\CN.HRB.REF00.UTI00.KWH.PWR1030F.TOT'."</v>
      </c>
    </row>
    <row r="4826" spans="3:11" ht="16.5" hidden="1" x14ac:dyDescent="0.25">
      <c r="C4826" s="26" t="s">
        <v>3849</v>
      </c>
      <c r="K4826" s="23" t="str">
        <f t="shared" si="75"/>
        <v>        },</v>
      </c>
    </row>
    <row r="4827" spans="3:11" ht="16.5" hidden="1" x14ac:dyDescent="0.25">
      <c r="C4827" s="26" t="s">
        <v>2639</v>
      </c>
      <c r="K4827" s="23" t="str">
        <f t="shared" si="75"/>
        <v>        {</v>
      </c>
    </row>
    <row r="4828" spans="3:11" ht="16.5" hidden="1" x14ac:dyDescent="0.25">
      <c r="C4828" s="26" t="s">
        <v>2640</v>
      </c>
      <c r="K4828" s="23" t="str">
        <f t="shared" si="75"/>
        <v>            "Name":"CN.HRB.REF00.UTI00.KWH.PWR1030G.TOT",</v>
      </c>
    </row>
    <row r="4829" spans="3:11" ht="16.5" hidden="1" x14ac:dyDescent="0.25">
      <c r="C4829" s="26" t="s">
        <v>3850</v>
      </c>
      <c r="K4829" s="23" t="str">
        <f t="shared" si="75"/>
        <v>            "Path":null,</v>
      </c>
    </row>
    <row r="4830" spans="3:11" ht="16.5" hidden="1" x14ac:dyDescent="0.25">
      <c r="C4830" s="26" t="s">
        <v>183</v>
      </c>
      <c r="K4830" s="23" t="str">
        <f t="shared" si="75"/>
        <v>            "Data":null,</v>
      </c>
    </row>
    <row r="4831" spans="3:11" ht="16.5" hidden="1" x14ac:dyDescent="0.25">
      <c r="C4831" s="26" t="s">
        <v>182</v>
      </c>
      <c r="K4831" s="23" t="str">
        <f t="shared" si="75"/>
        <v>            "Message":"(-12011) PI Point not found '\\CHNAWSPIMSDAP\CN.HRB.REF00.UTI00.KWH.PWR1030G.TOT'."</v>
      </c>
    </row>
    <row r="4832" spans="3:11" ht="16.5" hidden="1" x14ac:dyDescent="0.25">
      <c r="C4832" s="26" t="s">
        <v>3851</v>
      </c>
      <c r="K4832" s="23" t="str">
        <f t="shared" si="75"/>
        <v>        },</v>
      </c>
    </row>
    <row r="4833" spans="3:11" ht="16.5" hidden="1" x14ac:dyDescent="0.25">
      <c r="C4833" s="26" t="s">
        <v>2639</v>
      </c>
      <c r="K4833" s="23" t="str">
        <f t="shared" si="75"/>
        <v>        {</v>
      </c>
    </row>
    <row r="4834" spans="3:11" ht="16.5" hidden="1" x14ac:dyDescent="0.25">
      <c r="C4834" s="26" t="s">
        <v>2640</v>
      </c>
      <c r="K4834" s="23" t="str">
        <f t="shared" si="75"/>
        <v>            "Name":"CN.HRB.REF00.UTI00.KWH.PWR1030H.TOT",</v>
      </c>
    </row>
    <row r="4835" spans="3:11" ht="16.5" hidden="1" x14ac:dyDescent="0.25">
      <c r="C4835" s="26" t="s">
        <v>3852</v>
      </c>
      <c r="K4835" s="23" t="str">
        <f t="shared" si="75"/>
        <v>            "Path":null,</v>
      </c>
    </row>
    <row r="4836" spans="3:11" ht="16.5" hidden="1" x14ac:dyDescent="0.25">
      <c r="C4836" s="26" t="s">
        <v>183</v>
      </c>
      <c r="K4836" s="23" t="str">
        <f t="shared" si="75"/>
        <v>            "Data":null,</v>
      </c>
    </row>
    <row r="4837" spans="3:11" ht="16.5" hidden="1" x14ac:dyDescent="0.25">
      <c r="C4837" s="26" t="s">
        <v>182</v>
      </c>
      <c r="K4837" s="23" t="str">
        <f t="shared" si="75"/>
        <v>            "Message":"(-12011) PI Point not found '\\CHNAWSPIMSDAP\CN.HRB.REF00.UTI00.KWH.PWR1030H.TOT'."</v>
      </c>
    </row>
    <row r="4838" spans="3:11" ht="16.5" hidden="1" x14ac:dyDescent="0.25">
      <c r="C4838" s="26" t="s">
        <v>3853</v>
      </c>
      <c r="K4838" s="23" t="str">
        <f t="shared" si="75"/>
        <v>        },</v>
      </c>
    </row>
    <row r="4839" spans="3:11" ht="16.5" hidden="1" x14ac:dyDescent="0.25">
      <c r="C4839" s="26" t="s">
        <v>2639</v>
      </c>
      <c r="K4839" s="23" t="str">
        <f t="shared" si="75"/>
        <v>        {</v>
      </c>
    </row>
    <row r="4840" spans="3:11" ht="16.5" hidden="1" x14ac:dyDescent="0.25">
      <c r="C4840" s="26" t="s">
        <v>2640</v>
      </c>
      <c r="K4840" s="23" t="str">
        <f t="shared" si="75"/>
        <v>            "Name":"CN.HRB.REF00.UTI00.KWH.PWR1030I.TOT",</v>
      </c>
    </row>
    <row r="4841" spans="3:11" ht="16.5" hidden="1" x14ac:dyDescent="0.25">
      <c r="C4841" s="26" t="s">
        <v>3854</v>
      </c>
      <c r="K4841" s="23" t="str">
        <f t="shared" si="75"/>
        <v>            "Path":null,</v>
      </c>
    </row>
    <row r="4842" spans="3:11" ht="16.5" hidden="1" x14ac:dyDescent="0.25">
      <c r="C4842" s="26" t="s">
        <v>183</v>
      </c>
      <c r="K4842" s="23" t="str">
        <f t="shared" si="75"/>
        <v>            "Data":null,</v>
      </c>
    </row>
    <row r="4843" spans="3:11" ht="16.5" hidden="1" x14ac:dyDescent="0.25">
      <c r="C4843" s="26" t="s">
        <v>182</v>
      </c>
      <c r="K4843" s="23" t="str">
        <f t="shared" si="75"/>
        <v>            "Message":"(-12011) PI Point not found '\\CHNAWSPIMSDAP\CN.HRB.REF00.UTI00.KWH.PWR1030I.TOT'."</v>
      </c>
    </row>
    <row r="4844" spans="3:11" ht="16.5" hidden="1" x14ac:dyDescent="0.25">
      <c r="C4844" s="26" t="s">
        <v>3855</v>
      </c>
      <c r="K4844" s="23" t="str">
        <f t="shared" si="75"/>
        <v>        },</v>
      </c>
    </row>
    <row r="4845" spans="3:11" ht="16.5" hidden="1" x14ac:dyDescent="0.25">
      <c r="C4845" s="26" t="s">
        <v>2639</v>
      </c>
      <c r="K4845" s="23" t="str">
        <f t="shared" si="75"/>
        <v>        {</v>
      </c>
    </row>
    <row r="4846" spans="3:11" ht="16.5" hidden="1" x14ac:dyDescent="0.25">
      <c r="C4846" s="26" t="s">
        <v>2640</v>
      </c>
      <c r="K4846" s="23" t="str">
        <f t="shared" si="75"/>
        <v>            "Name":"CN.HRB.REF00.UTI00.KWH.PWR1030J.TOT",</v>
      </c>
    </row>
    <row r="4847" spans="3:11" ht="16.5" hidden="1" x14ac:dyDescent="0.25">
      <c r="C4847" s="26" t="s">
        <v>3856</v>
      </c>
      <c r="K4847" s="23" t="str">
        <f t="shared" si="75"/>
        <v>            "Path":null,</v>
      </c>
    </row>
    <row r="4848" spans="3:11" ht="16.5" hidden="1" x14ac:dyDescent="0.25">
      <c r="C4848" s="26" t="s">
        <v>183</v>
      </c>
      <c r="K4848" s="23" t="str">
        <f t="shared" si="75"/>
        <v>            "Data":null,</v>
      </c>
    </row>
    <row r="4849" spans="3:11" ht="16.5" hidden="1" x14ac:dyDescent="0.25">
      <c r="C4849" s="26" t="s">
        <v>182</v>
      </c>
      <c r="K4849" s="23" t="str">
        <f t="shared" si="75"/>
        <v>            "Message":"(-12011) PI Point not found '\\CHNAWSPIMSDAP\CN.HRB.REF00.UTI00.KWH.PWR1030J.TOT'."</v>
      </c>
    </row>
    <row r="4850" spans="3:11" ht="16.5" hidden="1" x14ac:dyDescent="0.25">
      <c r="C4850" s="26" t="s">
        <v>3857</v>
      </c>
      <c r="K4850" s="23" t="str">
        <f t="shared" si="75"/>
        <v>        },</v>
      </c>
    </row>
    <row r="4851" spans="3:11" ht="16.5" hidden="1" x14ac:dyDescent="0.25">
      <c r="C4851" s="26" t="s">
        <v>2639</v>
      </c>
      <c r="K4851" s="23" t="str">
        <f t="shared" si="75"/>
        <v>        {</v>
      </c>
    </row>
    <row r="4852" spans="3:11" ht="16.5" hidden="1" x14ac:dyDescent="0.25">
      <c r="C4852" s="26" t="s">
        <v>2640</v>
      </c>
      <c r="K4852" s="23" t="str">
        <f t="shared" si="75"/>
        <v>            "Name":"CN.HRB.REF00.UTI00.KWH.PWR1030K.TOT",</v>
      </c>
    </row>
    <row r="4853" spans="3:11" ht="16.5" hidden="1" x14ac:dyDescent="0.25">
      <c r="C4853" s="26" t="s">
        <v>3858</v>
      </c>
      <c r="K4853" s="23" t="str">
        <f t="shared" si="75"/>
        <v>            "Path":null,</v>
      </c>
    </row>
    <row r="4854" spans="3:11" ht="16.5" hidden="1" x14ac:dyDescent="0.25">
      <c r="C4854" s="26" t="s">
        <v>183</v>
      </c>
      <c r="K4854" s="23" t="str">
        <f t="shared" si="75"/>
        <v>            "Data":null,</v>
      </c>
    </row>
    <row r="4855" spans="3:11" ht="16.5" hidden="1" x14ac:dyDescent="0.25">
      <c r="C4855" s="26" t="s">
        <v>182</v>
      </c>
      <c r="K4855" s="23" t="str">
        <f t="shared" si="75"/>
        <v>            "Message":"(-12011) PI Point not found '\\CHNAWSPIMSDAP\CN.HRB.REF00.UTI00.KWH.PWR1030K.TOT'."</v>
      </c>
    </row>
    <row r="4856" spans="3:11" ht="16.5" hidden="1" x14ac:dyDescent="0.25">
      <c r="C4856" s="26" t="s">
        <v>3859</v>
      </c>
      <c r="K4856" s="23" t="str">
        <f t="shared" si="75"/>
        <v>        },</v>
      </c>
    </row>
    <row r="4857" spans="3:11" ht="16.5" hidden="1" x14ac:dyDescent="0.25">
      <c r="C4857" s="26" t="s">
        <v>2639</v>
      </c>
      <c r="K4857" s="23" t="str">
        <f t="shared" si="75"/>
        <v>        {</v>
      </c>
    </row>
    <row r="4858" spans="3:11" ht="16.5" hidden="1" x14ac:dyDescent="0.25">
      <c r="C4858" s="26" t="s">
        <v>2640</v>
      </c>
      <c r="K4858" s="23" t="str">
        <f t="shared" si="75"/>
        <v>            "Name":"CN.HRB.REF10.UTI00.KWH.PWR1033.TOT",</v>
      </c>
    </row>
    <row r="4859" spans="3:11" ht="16.5" hidden="1" x14ac:dyDescent="0.25">
      <c r="C4859" s="26" t="s">
        <v>3860</v>
      </c>
      <c r="K4859" s="23" t="str">
        <f t="shared" si="75"/>
        <v>            "Path":null,</v>
      </c>
    </row>
    <row r="4860" spans="3:11" ht="16.5" hidden="1" x14ac:dyDescent="0.25">
      <c r="C4860" s="26" t="s">
        <v>183</v>
      </c>
      <c r="K4860" s="23" t="str">
        <f t="shared" si="75"/>
        <v>            "Data":null,</v>
      </c>
    </row>
    <row r="4861" spans="3:11" ht="16.5" hidden="1" x14ac:dyDescent="0.25">
      <c r="C4861" s="26" t="s">
        <v>182</v>
      </c>
      <c r="K4861" s="23" t="str">
        <f t="shared" si="75"/>
        <v>            "Message":"(-12011) PI Point not found '\\CHNAWSPIMSDAP\CN.HRB.REF10.UTI00.KWH.PWR1033.TOT'."</v>
      </c>
    </row>
    <row r="4862" spans="3:11" ht="16.5" hidden="1" x14ac:dyDescent="0.25">
      <c r="C4862" s="26" t="s">
        <v>3861</v>
      </c>
      <c r="K4862" s="23" t="str">
        <f t="shared" si="75"/>
        <v>        },</v>
      </c>
    </row>
    <row r="4863" spans="3:11" ht="16.5" hidden="1" x14ac:dyDescent="0.25">
      <c r="C4863" s="26" t="s">
        <v>2639</v>
      </c>
      <c r="K4863" s="23" t="str">
        <f t="shared" si="75"/>
        <v>        {</v>
      </c>
    </row>
    <row r="4864" spans="3:11" ht="16.5" hidden="1" x14ac:dyDescent="0.25">
      <c r="C4864" s="26" t="s">
        <v>2640</v>
      </c>
      <c r="K4864" s="23" t="str">
        <f t="shared" si="75"/>
        <v>            "Name":"CN.HRB.REF10.TKF00.KWH.PWR1034.TOT",</v>
      </c>
    </row>
    <row r="4865" spans="3:11" ht="16.5" hidden="1" x14ac:dyDescent="0.25">
      <c r="C4865" s="26" t="s">
        <v>3862</v>
      </c>
      <c r="K4865" s="23" t="str">
        <f t="shared" si="75"/>
        <v>            "Path":null,</v>
      </c>
    </row>
    <row r="4866" spans="3:11" ht="16.5" hidden="1" x14ac:dyDescent="0.25">
      <c r="C4866" s="26" t="s">
        <v>183</v>
      </c>
      <c r="K4866" s="23" t="str">
        <f t="shared" si="75"/>
        <v>            "Data":null,</v>
      </c>
    </row>
    <row r="4867" spans="3:11" ht="16.5" hidden="1" x14ac:dyDescent="0.25">
      <c r="C4867" s="26" t="s">
        <v>182</v>
      </c>
      <c r="K4867" s="23" t="str">
        <f t="shared" si="75"/>
        <v>            "Message":"(-12011) PI Point not found '\\CHNAWSPIMSDAP\CN.HRB.REF10.TKF00.KWH.PWR1034.TOT'."</v>
      </c>
    </row>
    <row r="4868" spans="3:11" ht="16.5" hidden="1" x14ac:dyDescent="0.25">
      <c r="C4868" s="26" t="s">
        <v>3863</v>
      </c>
      <c r="K4868" s="23" t="str">
        <f t="shared" si="75"/>
        <v>        },</v>
      </c>
    </row>
    <row r="4869" spans="3:11" ht="16.5" hidden="1" x14ac:dyDescent="0.25">
      <c r="C4869" s="26" t="s">
        <v>2639</v>
      </c>
      <c r="K4869" s="23" t="str">
        <f t="shared" si="75"/>
        <v>        {</v>
      </c>
    </row>
    <row r="4870" spans="3:11" ht="16.5" hidden="1" x14ac:dyDescent="0.25">
      <c r="C4870" s="26" t="s">
        <v>2640</v>
      </c>
      <c r="K4870" s="23" t="str">
        <f t="shared" si="75"/>
        <v>            "Name":"CN.HRB.REF10.UTI00.KWH.PWR1035.TOT",</v>
      </c>
    </row>
    <row r="4871" spans="3:11" ht="16.5" hidden="1" x14ac:dyDescent="0.25">
      <c r="C4871" s="26" t="s">
        <v>3864</v>
      </c>
      <c r="K4871" s="23" t="str">
        <f t="shared" si="75"/>
        <v>            "Path":null,</v>
      </c>
    </row>
    <row r="4872" spans="3:11" ht="16.5" hidden="1" x14ac:dyDescent="0.25">
      <c r="C4872" s="26" t="s">
        <v>183</v>
      </c>
      <c r="K4872" s="23" t="str">
        <f t="shared" si="75"/>
        <v>            "Data":null,</v>
      </c>
    </row>
    <row r="4873" spans="3:11" ht="16.5" hidden="1" x14ac:dyDescent="0.25">
      <c r="C4873" s="26" t="s">
        <v>182</v>
      </c>
      <c r="K4873" s="23" t="str">
        <f t="shared" ref="K4873:K4936" si="76">C4877</f>
        <v>            "Message":"(-12011) PI Point not found '\\CHNAWSPIMSDAP\CN.HRB.REF10.UTI00.KWH.PWR1035.TOT'."</v>
      </c>
    </row>
    <row r="4874" spans="3:11" ht="16.5" hidden="1" x14ac:dyDescent="0.25">
      <c r="C4874" s="26" t="s">
        <v>3865</v>
      </c>
      <c r="K4874" s="23" t="str">
        <f t="shared" si="76"/>
        <v>        },</v>
      </c>
    </row>
    <row r="4875" spans="3:11" ht="16.5" hidden="1" x14ac:dyDescent="0.25">
      <c r="C4875" s="26" t="s">
        <v>2639</v>
      </c>
      <c r="K4875" s="23" t="str">
        <f t="shared" si="76"/>
        <v>        {</v>
      </c>
    </row>
    <row r="4876" spans="3:11" ht="16.5" hidden="1" x14ac:dyDescent="0.25">
      <c r="C4876" s="26" t="s">
        <v>2640</v>
      </c>
      <c r="K4876" s="23" t="str">
        <f t="shared" si="76"/>
        <v>            "Name":"CN.HRB.REF10.UTI00.KWH.PWR1036.TOT",</v>
      </c>
    </row>
    <row r="4877" spans="3:11" ht="16.5" hidden="1" x14ac:dyDescent="0.25">
      <c r="C4877" s="26" t="s">
        <v>3866</v>
      </c>
      <c r="K4877" s="23" t="str">
        <f t="shared" si="76"/>
        <v>            "Path":null,</v>
      </c>
    </row>
    <row r="4878" spans="3:11" ht="16.5" hidden="1" x14ac:dyDescent="0.25">
      <c r="C4878" s="26" t="s">
        <v>183</v>
      </c>
      <c r="K4878" s="23" t="str">
        <f t="shared" si="76"/>
        <v>            "Data":null,</v>
      </c>
    </row>
    <row r="4879" spans="3:11" ht="16.5" hidden="1" x14ac:dyDescent="0.25">
      <c r="C4879" s="26" t="s">
        <v>182</v>
      </c>
      <c r="K4879" s="23" t="str">
        <f t="shared" si="76"/>
        <v>            "Message":"(-12011) PI Point not found '\\CHNAWSPIMSDAP\CN.HRB.REF10.UTI00.KWH.PWR1036.TOT'."</v>
      </c>
    </row>
    <row r="4880" spans="3:11" ht="16.5" hidden="1" x14ac:dyDescent="0.25">
      <c r="C4880" s="26" t="s">
        <v>3867</v>
      </c>
      <c r="K4880" s="23" t="str">
        <f t="shared" si="76"/>
        <v>        },</v>
      </c>
    </row>
    <row r="4881" spans="3:11" ht="16.5" hidden="1" x14ac:dyDescent="0.25">
      <c r="C4881" s="26" t="s">
        <v>2639</v>
      </c>
      <c r="K4881" s="23" t="str">
        <f t="shared" si="76"/>
        <v>        {</v>
      </c>
    </row>
    <row r="4882" spans="3:11" ht="16.5" hidden="1" x14ac:dyDescent="0.25">
      <c r="C4882" s="26" t="s">
        <v>2640</v>
      </c>
      <c r="K4882" s="23" t="str">
        <f t="shared" si="76"/>
        <v>            "Name":"CN.HRB.CCP01.UTI01.KWH.PWR1060.TOT",</v>
      </c>
    </row>
    <row r="4883" spans="3:11" ht="16.5" hidden="1" x14ac:dyDescent="0.25">
      <c r="C4883" s="26" t="s">
        <v>3868</v>
      </c>
      <c r="K4883" s="23" t="str">
        <f t="shared" si="76"/>
        <v>            "Path":null,</v>
      </c>
    </row>
    <row r="4884" spans="3:11" ht="16.5" hidden="1" x14ac:dyDescent="0.25">
      <c r="C4884" s="26" t="s">
        <v>183</v>
      </c>
      <c r="K4884" s="23" t="str">
        <f t="shared" si="76"/>
        <v>            "Data":null,</v>
      </c>
    </row>
    <row r="4885" spans="3:11" ht="16.5" hidden="1" x14ac:dyDescent="0.25">
      <c r="C4885" s="26" t="s">
        <v>182</v>
      </c>
      <c r="K4885" s="23" t="str">
        <f t="shared" si="76"/>
        <v>            "Message":"(-12011) PI Point not found '\\CHNAWSPIMSDAP\CN.HRB.CCP01.UTI01.KWH.PWR1060.TOT'."</v>
      </c>
    </row>
    <row r="4886" spans="3:11" ht="16.5" hidden="1" x14ac:dyDescent="0.25">
      <c r="C4886" s="26" t="s">
        <v>3869</v>
      </c>
      <c r="K4886" s="23" t="str">
        <f t="shared" si="76"/>
        <v>        },</v>
      </c>
    </row>
    <row r="4887" spans="3:11" ht="16.5" hidden="1" x14ac:dyDescent="0.25">
      <c r="C4887" s="26" t="s">
        <v>2639</v>
      </c>
      <c r="K4887" s="23" t="str">
        <f t="shared" si="76"/>
        <v>        {</v>
      </c>
    </row>
    <row r="4888" spans="3:11" ht="16.5" hidden="1" x14ac:dyDescent="0.25">
      <c r="C4888" s="26" t="s">
        <v>2640</v>
      </c>
      <c r="K4888" s="23" t="str">
        <f t="shared" si="76"/>
        <v>            "Name":"CN.HRB.CCP01.UTI01.KWH.PWR1060A.TOT",</v>
      </c>
    </row>
    <row r="4889" spans="3:11" ht="16.5" hidden="1" x14ac:dyDescent="0.25">
      <c r="C4889" s="26" t="s">
        <v>3870</v>
      </c>
      <c r="K4889" s="23" t="str">
        <f t="shared" si="76"/>
        <v>            "Path":null,</v>
      </c>
    </row>
    <row r="4890" spans="3:11" ht="16.5" hidden="1" x14ac:dyDescent="0.25">
      <c r="C4890" s="26" t="s">
        <v>183</v>
      </c>
      <c r="K4890" s="23" t="str">
        <f t="shared" si="76"/>
        <v>            "Data":null,</v>
      </c>
    </row>
    <row r="4891" spans="3:11" ht="16.5" hidden="1" x14ac:dyDescent="0.25">
      <c r="C4891" s="26" t="s">
        <v>182</v>
      </c>
      <c r="K4891" s="23" t="str">
        <f t="shared" si="76"/>
        <v>            "Message":"(-12011) PI Point not found '\\CHNAWSPIMSDAP\CN.HRB.CCP01.UTI01.KWH.PWR1060A.TOT'."</v>
      </c>
    </row>
    <row r="4892" spans="3:11" ht="16.5" hidden="1" x14ac:dyDescent="0.25">
      <c r="C4892" s="26" t="s">
        <v>3871</v>
      </c>
      <c r="K4892" s="23" t="str">
        <f t="shared" si="76"/>
        <v>        },</v>
      </c>
    </row>
    <row r="4893" spans="3:11" ht="16.5" hidden="1" x14ac:dyDescent="0.25">
      <c r="C4893" s="26" t="s">
        <v>2639</v>
      </c>
      <c r="K4893" s="23" t="str">
        <f t="shared" si="76"/>
        <v>        {</v>
      </c>
    </row>
    <row r="4894" spans="3:11" ht="16.5" hidden="1" x14ac:dyDescent="0.25">
      <c r="C4894" s="26" t="s">
        <v>2640</v>
      </c>
      <c r="K4894" s="23" t="str">
        <f t="shared" si="76"/>
        <v>            "Name":"CN.HRB.CCP01.UTI01.KWH.PWR1063A.TOT",</v>
      </c>
    </row>
    <row r="4895" spans="3:11" ht="16.5" hidden="1" x14ac:dyDescent="0.25">
      <c r="C4895" s="26" t="s">
        <v>3872</v>
      </c>
      <c r="K4895" s="23" t="str">
        <f t="shared" si="76"/>
        <v>            "Path":null,</v>
      </c>
    </row>
    <row r="4896" spans="3:11" ht="16.5" hidden="1" x14ac:dyDescent="0.25">
      <c r="C4896" s="26" t="s">
        <v>183</v>
      </c>
      <c r="K4896" s="23" t="str">
        <f t="shared" si="76"/>
        <v>            "Data":null,</v>
      </c>
    </row>
    <row r="4897" spans="3:11" ht="16.5" hidden="1" x14ac:dyDescent="0.25">
      <c r="C4897" s="26" t="s">
        <v>182</v>
      </c>
      <c r="K4897" s="23" t="str">
        <f t="shared" si="76"/>
        <v>            "Message":"(-12011) PI Point not found '\\CHNAWSPIMSDAP\CN.HRB.CCP01.UTI01.KWH.PWR1063A.TOT'."</v>
      </c>
    </row>
    <row r="4898" spans="3:11" ht="16.5" hidden="1" x14ac:dyDescent="0.25">
      <c r="C4898" s="26" t="s">
        <v>3873</v>
      </c>
      <c r="K4898" s="23" t="str">
        <f t="shared" si="76"/>
        <v>        },</v>
      </c>
    </row>
    <row r="4899" spans="3:11" ht="16.5" hidden="1" x14ac:dyDescent="0.25">
      <c r="C4899" s="26" t="s">
        <v>2639</v>
      </c>
      <c r="K4899" s="23" t="str">
        <f t="shared" si="76"/>
        <v>        {</v>
      </c>
    </row>
    <row r="4900" spans="3:11" ht="16.5" hidden="1" x14ac:dyDescent="0.25">
      <c r="C4900" s="26" t="s">
        <v>2640</v>
      </c>
      <c r="K4900" s="23" t="str">
        <f t="shared" si="76"/>
        <v>            "Name":"CN.HRB.CCP01.UTI01.KWH.PWR1063B.TOT",</v>
      </c>
    </row>
    <row r="4901" spans="3:11" ht="16.5" hidden="1" x14ac:dyDescent="0.25">
      <c r="C4901" s="26" t="s">
        <v>3874</v>
      </c>
      <c r="K4901" s="23" t="str">
        <f t="shared" si="76"/>
        <v>            "Path":null,</v>
      </c>
    </row>
    <row r="4902" spans="3:11" ht="16.5" hidden="1" x14ac:dyDescent="0.25">
      <c r="C4902" s="26" t="s">
        <v>183</v>
      </c>
      <c r="K4902" s="23" t="str">
        <f t="shared" si="76"/>
        <v>            "Data":null,</v>
      </c>
    </row>
    <row r="4903" spans="3:11" ht="16.5" hidden="1" x14ac:dyDescent="0.25">
      <c r="C4903" s="26" t="s">
        <v>182</v>
      </c>
      <c r="K4903" s="23" t="str">
        <f t="shared" si="76"/>
        <v>            "Message":"(-12011) PI Point not found '\\CHNAWSPIMSDAP\CN.HRB.CCP01.UTI01.KWH.PWR1063B.TOT'."</v>
      </c>
    </row>
    <row r="4904" spans="3:11" ht="16.5" hidden="1" x14ac:dyDescent="0.25">
      <c r="C4904" s="26" t="s">
        <v>3875</v>
      </c>
      <c r="K4904" s="23" t="str">
        <f t="shared" si="76"/>
        <v>        },</v>
      </c>
    </row>
    <row r="4905" spans="3:11" ht="16.5" hidden="1" x14ac:dyDescent="0.25">
      <c r="C4905" s="26" t="s">
        <v>2639</v>
      </c>
      <c r="K4905" s="23" t="str">
        <f t="shared" si="76"/>
        <v>        {</v>
      </c>
    </row>
    <row r="4906" spans="3:11" ht="16.5" hidden="1" x14ac:dyDescent="0.25">
      <c r="C4906" s="26" t="s">
        <v>2640</v>
      </c>
      <c r="K4906" s="23" t="str">
        <f t="shared" si="76"/>
        <v>            "Name":"CN.HRB.CCP01.UTI01.KWH.PWR1060B.TOT",</v>
      </c>
    </row>
    <row r="4907" spans="3:11" ht="16.5" hidden="1" x14ac:dyDescent="0.25">
      <c r="C4907" s="26" t="s">
        <v>3876</v>
      </c>
      <c r="K4907" s="23" t="str">
        <f t="shared" si="76"/>
        <v>            "Path":null,</v>
      </c>
    </row>
    <row r="4908" spans="3:11" ht="16.5" hidden="1" x14ac:dyDescent="0.25">
      <c r="C4908" s="26" t="s">
        <v>183</v>
      </c>
      <c r="K4908" s="23" t="str">
        <f t="shared" si="76"/>
        <v>            "Data":null,</v>
      </c>
    </row>
    <row r="4909" spans="3:11" ht="16.5" hidden="1" x14ac:dyDescent="0.25">
      <c r="C4909" s="26" t="s">
        <v>182</v>
      </c>
      <c r="K4909" s="23" t="str">
        <f t="shared" si="76"/>
        <v>            "Message":"(-12011) PI Point not found '\\CHNAWSPIMSDAP\CN.HRB.CCP01.UTI01.KWH.PWR1060B.TOT'."</v>
      </c>
    </row>
    <row r="4910" spans="3:11" ht="16.5" hidden="1" x14ac:dyDescent="0.25">
      <c r="C4910" s="26" t="s">
        <v>3877</v>
      </c>
      <c r="K4910" s="23" t="str">
        <f t="shared" si="76"/>
        <v>        },</v>
      </c>
    </row>
    <row r="4911" spans="3:11" ht="16.5" hidden="1" x14ac:dyDescent="0.25">
      <c r="C4911" s="26" t="s">
        <v>2639</v>
      </c>
      <c r="K4911" s="23" t="str">
        <f t="shared" si="76"/>
        <v>        {</v>
      </c>
    </row>
    <row r="4912" spans="3:11" ht="16.5" hidden="1" x14ac:dyDescent="0.25">
      <c r="C4912" s="26" t="s">
        <v>2640</v>
      </c>
      <c r="K4912" s="23" t="str">
        <f t="shared" si="76"/>
        <v>            "Name":"CN.HRB.CCP01.INM01.KWH.PWR1063C.TOT",</v>
      </c>
    </row>
    <row r="4913" spans="3:11" ht="16.5" hidden="1" x14ac:dyDescent="0.25">
      <c r="C4913" s="26" t="s">
        <v>3878</v>
      </c>
      <c r="K4913" s="23" t="str">
        <f t="shared" si="76"/>
        <v>            "Path":null,</v>
      </c>
    </row>
    <row r="4914" spans="3:11" ht="16.5" hidden="1" x14ac:dyDescent="0.25">
      <c r="C4914" s="26" t="s">
        <v>183</v>
      </c>
      <c r="K4914" s="23" t="str">
        <f t="shared" si="76"/>
        <v>            "Data":null,</v>
      </c>
    </row>
    <row r="4915" spans="3:11" ht="16.5" hidden="1" x14ac:dyDescent="0.25">
      <c r="C4915" s="26" t="s">
        <v>182</v>
      </c>
      <c r="K4915" s="23" t="str">
        <f t="shared" si="76"/>
        <v>            "Message":"(-12011) PI Point not found '\\CHNAWSPIMSDAP\CN.HRB.CCP01.INM01.KWH.PWR1063C.TOT'."</v>
      </c>
    </row>
    <row r="4916" spans="3:11" ht="16.5" hidden="1" x14ac:dyDescent="0.25">
      <c r="C4916" s="26" t="s">
        <v>3879</v>
      </c>
      <c r="K4916" s="23" t="str">
        <f t="shared" si="76"/>
        <v>        },</v>
      </c>
    </row>
    <row r="4917" spans="3:11" ht="16.5" hidden="1" x14ac:dyDescent="0.25">
      <c r="C4917" s="26" t="s">
        <v>2639</v>
      </c>
      <c r="K4917" s="23" t="str">
        <f t="shared" si="76"/>
        <v>        {</v>
      </c>
    </row>
    <row r="4918" spans="3:11" ht="16.5" hidden="1" x14ac:dyDescent="0.25">
      <c r="C4918" s="26" t="s">
        <v>2640</v>
      </c>
      <c r="K4918" s="23" t="str">
        <f t="shared" si="76"/>
        <v>            "Name":"CN.HRB.CCP01.INM02.KWH.PWR1063D.TOT",</v>
      </c>
    </row>
    <row r="4919" spans="3:11" ht="16.5" hidden="1" x14ac:dyDescent="0.25">
      <c r="C4919" s="26" t="s">
        <v>3880</v>
      </c>
      <c r="K4919" s="23" t="str">
        <f t="shared" si="76"/>
        <v>            "Path":null,</v>
      </c>
    </row>
    <row r="4920" spans="3:11" ht="16.5" hidden="1" x14ac:dyDescent="0.25">
      <c r="C4920" s="26" t="s">
        <v>183</v>
      </c>
      <c r="K4920" s="23" t="str">
        <f t="shared" si="76"/>
        <v>            "Data":null,</v>
      </c>
    </row>
    <row r="4921" spans="3:11" ht="16.5" hidden="1" x14ac:dyDescent="0.25">
      <c r="C4921" s="26" t="s">
        <v>182</v>
      </c>
      <c r="K4921" s="23" t="str">
        <f t="shared" si="76"/>
        <v>            "Message":"(-12011) PI Point not found '\\CHNAWSPIMSDAP\CN.HRB.CCP01.INM02.KWH.PWR1063D.TOT'."</v>
      </c>
    </row>
    <row r="4922" spans="3:11" ht="16.5" hidden="1" x14ac:dyDescent="0.25">
      <c r="C4922" s="26" t="s">
        <v>3881</v>
      </c>
      <c r="K4922" s="23" t="str">
        <f t="shared" si="76"/>
        <v>        },</v>
      </c>
    </row>
    <row r="4923" spans="3:11" ht="16.5" hidden="1" x14ac:dyDescent="0.25">
      <c r="C4923" s="26" t="s">
        <v>2639</v>
      </c>
      <c r="K4923" s="23" t="str">
        <f t="shared" si="76"/>
        <v>        {</v>
      </c>
    </row>
    <row r="4924" spans="3:11" ht="16.5" hidden="1" x14ac:dyDescent="0.25">
      <c r="C4924" s="26" t="s">
        <v>2640</v>
      </c>
      <c r="K4924" s="23" t="str">
        <f t="shared" si="76"/>
        <v>            "Name":"CN.HRB.CCP01.UTI10.KWH.PWR1062A.TOT",</v>
      </c>
    </row>
    <row r="4925" spans="3:11" ht="16.5" hidden="1" x14ac:dyDescent="0.25">
      <c r="C4925" s="26" t="s">
        <v>3882</v>
      </c>
      <c r="K4925" s="23" t="str">
        <f t="shared" si="76"/>
        <v>            "Path":null,</v>
      </c>
    </row>
    <row r="4926" spans="3:11" ht="16.5" hidden="1" x14ac:dyDescent="0.25">
      <c r="C4926" s="26" t="s">
        <v>183</v>
      </c>
      <c r="K4926" s="23" t="str">
        <f t="shared" si="76"/>
        <v>            "Data":null,</v>
      </c>
    </row>
    <row r="4927" spans="3:11" ht="16.5" hidden="1" x14ac:dyDescent="0.25">
      <c r="C4927" s="26" t="s">
        <v>182</v>
      </c>
      <c r="K4927" s="23" t="str">
        <f t="shared" si="76"/>
        <v>            "Message":"(-12011) PI Point not found '\\CHNAWSPIMSDAP\CN.HRB.CCP01.UTI10.KWH.PWR1062A.TOT'."</v>
      </c>
    </row>
    <row r="4928" spans="3:11" ht="16.5" hidden="1" x14ac:dyDescent="0.25">
      <c r="C4928" s="26" t="s">
        <v>3883</v>
      </c>
      <c r="K4928" s="23" t="str">
        <f t="shared" si="76"/>
        <v>        },</v>
      </c>
    </row>
    <row r="4929" spans="3:11" ht="16.5" hidden="1" x14ac:dyDescent="0.25">
      <c r="C4929" s="26" t="s">
        <v>2639</v>
      </c>
      <c r="K4929" s="23" t="str">
        <f t="shared" si="76"/>
        <v>        {</v>
      </c>
    </row>
    <row r="4930" spans="3:11" ht="16.5" hidden="1" x14ac:dyDescent="0.25">
      <c r="C4930" s="26" t="s">
        <v>2640</v>
      </c>
      <c r="K4930" s="23" t="str">
        <f t="shared" si="76"/>
        <v>            "Name":"CN.HRB.CCP01.UTI20.KWH.PWR1062B.TOT",</v>
      </c>
    </row>
    <row r="4931" spans="3:11" ht="16.5" hidden="1" x14ac:dyDescent="0.25">
      <c r="C4931" s="26" t="s">
        <v>3884</v>
      </c>
      <c r="K4931" s="23" t="str">
        <f t="shared" si="76"/>
        <v>            "Path":null,</v>
      </c>
    </row>
    <row r="4932" spans="3:11" ht="16.5" hidden="1" x14ac:dyDescent="0.25">
      <c r="C4932" s="26" t="s">
        <v>183</v>
      </c>
      <c r="K4932" s="23" t="str">
        <f t="shared" si="76"/>
        <v>            "Data":null,</v>
      </c>
    </row>
    <row r="4933" spans="3:11" ht="16.5" hidden="1" x14ac:dyDescent="0.25">
      <c r="C4933" s="26" t="s">
        <v>182</v>
      </c>
      <c r="K4933" s="23" t="str">
        <f t="shared" si="76"/>
        <v>            "Message":"(-12011) PI Point not found '\\CHNAWSPIMSDAP\CN.HRB.CCP01.UTI20.KWH.PWR1062B.TOT'."</v>
      </c>
    </row>
    <row r="4934" spans="3:11" ht="16.5" hidden="1" x14ac:dyDescent="0.25">
      <c r="C4934" s="26" t="s">
        <v>3885</v>
      </c>
      <c r="K4934" s="23" t="str">
        <f t="shared" si="76"/>
        <v>        },</v>
      </c>
    </row>
    <row r="4935" spans="3:11" ht="16.5" hidden="1" x14ac:dyDescent="0.25">
      <c r="C4935" s="26" t="s">
        <v>2639</v>
      </c>
      <c r="K4935" s="23" t="str">
        <f t="shared" si="76"/>
        <v>        {</v>
      </c>
    </row>
    <row r="4936" spans="3:11" ht="16.5" hidden="1" x14ac:dyDescent="0.25">
      <c r="C4936" s="26" t="s">
        <v>2640</v>
      </c>
      <c r="K4936" s="23" t="str">
        <f t="shared" si="76"/>
        <v>            "Name":"CN.HRB.CCP01.COP11.KWH.PWR1062C.TOT",</v>
      </c>
    </row>
    <row r="4937" spans="3:11" ht="16.5" hidden="1" x14ac:dyDescent="0.25">
      <c r="C4937" s="26" t="s">
        <v>3886</v>
      </c>
      <c r="K4937" s="23" t="str">
        <f t="shared" ref="K4937:K5000" si="77">C4941</f>
        <v>            "Path":null,</v>
      </c>
    </row>
    <row r="4938" spans="3:11" ht="16.5" hidden="1" x14ac:dyDescent="0.25">
      <c r="C4938" s="26" t="s">
        <v>183</v>
      </c>
      <c r="K4938" s="23" t="str">
        <f t="shared" si="77"/>
        <v>            "Data":null,</v>
      </c>
    </row>
    <row r="4939" spans="3:11" ht="16.5" hidden="1" x14ac:dyDescent="0.25">
      <c r="C4939" s="26" t="s">
        <v>182</v>
      </c>
      <c r="K4939" s="23" t="str">
        <f t="shared" si="77"/>
        <v>            "Message":"(-12011) PI Point not found '\\CHNAWSPIMSDAP\CN.HRB.CCP01.COP11.KWH.PWR1062C.TOT'."</v>
      </c>
    </row>
    <row r="4940" spans="3:11" ht="16.5" hidden="1" x14ac:dyDescent="0.25">
      <c r="C4940" s="26" t="s">
        <v>3887</v>
      </c>
      <c r="K4940" s="23" t="str">
        <f t="shared" si="77"/>
        <v>        },</v>
      </c>
    </row>
    <row r="4941" spans="3:11" ht="16.5" hidden="1" x14ac:dyDescent="0.25">
      <c r="C4941" s="26" t="s">
        <v>2639</v>
      </c>
      <c r="K4941" s="23" t="str">
        <f t="shared" si="77"/>
        <v>        {</v>
      </c>
    </row>
    <row r="4942" spans="3:11" ht="16.5" hidden="1" x14ac:dyDescent="0.25">
      <c r="C4942" s="26" t="s">
        <v>2640</v>
      </c>
      <c r="K4942" s="23" t="str">
        <f t="shared" si="77"/>
        <v>            "Name":"CN.HRB.CCP01.COP21.KWH.PWR1062D.TOT",</v>
      </c>
    </row>
    <row r="4943" spans="3:11" ht="16.5" hidden="1" x14ac:dyDescent="0.25">
      <c r="C4943" s="26" t="s">
        <v>3888</v>
      </c>
      <c r="K4943" s="23" t="str">
        <f t="shared" si="77"/>
        <v>            "Path":null,</v>
      </c>
    </row>
    <row r="4944" spans="3:11" ht="16.5" hidden="1" x14ac:dyDescent="0.25">
      <c r="C4944" s="26" t="s">
        <v>183</v>
      </c>
      <c r="K4944" s="23" t="str">
        <f t="shared" si="77"/>
        <v>            "Data":null,</v>
      </c>
    </row>
    <row r="4945" spans="3:11" ht="16.5" hidden="1" x14ac:dyDescent="0.25">
      <c r="C4945" s="26" t="s">
        <v>182</v>
      </c>
      <c r="K4945" s="23" t="str">
        <f t="shared" si="77"/>
        <v>            "Message":"(-12011) PI Point not found '\\CHNAWSPIMSDAP\CN.HRB.CCP01.COP21.KWH.PWR1062D.TOT'."</v>
      </c>
    </row>
    <row r="4946" spans="3:11" ht="16.5" hidden="1" x14ac:dyDescent="0.25">
      <c r="C4946" s="26" t="s">
        <v>3889</v>
      </c>
      <c r="K4946" s="23" t="str">
        <f t="shared" si="77"/>
        <v>        },</v>
      </c>
    </row>
    <row r="4947" spans="3:11" ht="16.5" hidden="1" x14ac:dyDescent="0.25">
      <c r="C4947" s="26" t="s">
        <v>2639</v>
      </c>
      <c r="K4947" s="23" t="str">
        <f t="shared" si="77"/>
        <v>        {</v>
      </c>
    </row>
    <row r="4948" spans="3:11" ht="16.5" hidden="1" x14ac:dyDescent="0.25">
      <c r="C4948" s="26" t="s">
        <v>2640</v>
      </c>
      <c r="K4948" s="23" t="str">
        <f t="shared" si="77"/>
        <v>            "Name":"CN.HRB.CCP01.COP41.KWH.PWR1062E.TOT",</v>
      </c>
    </row>
    <row r="4949" spans="3:11" ht="16.5" hidden="1" x14ac:dyDescent="0.25">
      <c r="C4949" s="26" t="s">
        <v>3890</v>
      </c>
      <c r="K4949" s="23" t="str">
        <f t="shared" si="77"/>
        <v>            "Path":null,</v>
      </c>
    </row>
    <row r="4950" spans="3:11" ht="16.5" hidden="1" x14ac:dyDescent="0.25">
      <c r="C4950" s="26" t="s">
        <v>183</v>
      </c>
      <c r="K4950" s="23" t="str">
        <f t="shared" si="77"/>
        <v>            "Data":null,</v>
      </c>
    </row>
    <row r="4951" spans="3:11" ht="16.5" hidden="1" x14ac:dyDescent="0.25">
      <c r="C4951" s="26" t="s">
        <v>182</v>
      </c>
      <c r="K4951" s="23" t="str">
        <f t="shared" si="77"/>
        <v>            "Message":"(-12011) PI Point not found '\\CHNAWSPIMSDAP\CN.HRB.CCP01.COP41.KWH.PWR1062E.TOT'."</v>
      </c>
    </row>
    <row r="4952" spans="3:11" ht="16.5" hidden="1" x14ac:dyDescent="0.25">
      <c r="C4952" s="26" t="s">
        <v>3891</v>
      </c>
      <c r="K4952" s="23" t="str">
        <f t="shared" si="77"/>
        <v>        },</v>
      </c>
    </row>
    <row r="4953" spans="3:11" ht="16.5" hidden="1" x14ac:dyDescent="0.25">
      <c r="C4953" s="26" t="s">
        <v>2639</v>
      </c>
      <c r="K4953" s="23" t="str">
        <f t="shared" si="77"/>
        <v>        {</v>
      </c>
    </row>
    <row r="4954" spans="3:11" ht="16.5" hidden="1" x14ac:dyDescent="0.25">
      <c r="C4954" s="26" t="s">
        <v>2640</v>
      </c>
      <c r="K4954" s="23" t="str">
        <f t="shared" si="77"/>
        <v>            "Name":"CN.HRB.CCP01.TKF01.KWH.PWR1060C.TOT",</v>
      </c>
    </row>
    <row r="4955" spans="3:11" ht="16.5" hidden="1" x14ac:dyDescent="0.25">
      <c r="C4955" s="26" t="s">
        <v>3892</v>
      </c>
      <c r="K4955" s="23" t="str">
        <f t="shared" si="77"/>
        <v>            "Path":null,</v>
      </c>
    </row>
    <row r="4956" spans="3:11" ht="16.5" hidden="1" x14ac:dyDescent="0.25">
      <c r="C4956" s="26" t="s">
        <v>183</v>
      </c>
      <c r="K4956" s="23" t="str">
        <f t="shared" si="77"/>
        <v>            "Data":null,</v>
      </c>
    </row>
    <row r="4957" spans="3:11" ht="16.5" hidden="1" x14ac:dyDescent="0.25">
      <c r="C4957" s="26" t="s">
        <v>182</v>
      </c>
      <c r="K4957" s="23" t="str">
        <f t="shared" si="77"/>
        <v>            "Message":"(-12011) PI Point not found '\\CHNAWSPIMSDAP\CN.HRB.CCP01.TKF01.KWH.PWR1060C.TOT'."</v>
      </c>
    </row>
    <row r="4958" spans="3:11" ht="16.5" hidden="1" x14ac:dyDescent="0.25">
      <c r="C4958" s="26" t="s">
        <v>3893</v>
      </c>
      <c r="K4958" s="23" t="str">
        <f t="shared" si="77"/>
        <v>        },</v>
      </c>
    </row>
    <row r="4959" spans="3:11" ht="16.5" hidden="1" x14ac:dyDescent="0.25">
      <c r="C4959" s="26" t="s">
        <v>2639</v>
      </c>
      <c r="K4959" s="23" t="str">
        <f t="shared" si="77"/>
        <v>        {</v>
      </c>
    </row>
    <row r="4960" spans="3:11" ht="16.5" hidden="1" x14ac:dyDescent="0.25">
      <c r="C4960" s="26" t="s">
        <v>2640</v>
      </c>
      <c r="K4960" s="23" t="str">
        <f t="shared" si="77"/>
        <v>            "Name":"CN.HRB.CCP01.UTI01.KWH.PWR1060D.TOT",</v>
      </c>
    </row>
    <row r="4961" spans="3:11" ht="16.5" hidden="1" x14ac:dyDescent="0.25">
      <c r="C4961" s="26" t="s">
        <v>3894</v>
      </c>
      <c r="K4961" s="23" t="str">
        <f t="shared" si="77"/>
        <v>            "Path":null,</v>
      </c>
    </row>
    <row r="4962" spans="3:11" ht="16.5" hidden="1" x14ac:dyDescent="0.25">
      <c r="C4962" s="26" t="s">
        <v>183</v>
      </c>
      <c r="K4962" s="23" t="str">
        <f t="shared" si="77"/>
        <v>            "Data":null,</v>
      </c>
    </row>
    <row r="4963" spans="3:11" ht="16.5" hidden="1" x14ac:dyDescent="0.25">
      <c r="C4963" s="26" t="s">
        <v>182</v>
      </c>
      <c r="K4963" s="23" t="str">
        <f t="shared" si="77"/>
        <v>            "Message":"(-12011) PI Point not found '\\CHNAWSPIMSDAP\CN.HRB.CCP01.UTI01.KWH.PWR1060D.TOT'."</v>
      </c>
    </row>
    <row r="4964" spans="3:11" ht="16.5" hidden="1" x14ac:dyDescent="0.25">
      <c r="C4964" s="26" t="s">
        <v>3895</v>
      </c>
      <c r="K4964" s="23" t="str">
        <f t="shared" si="77"/>
        <v>        },</v>
      </c>
    </row>
    <row r="4965" spans="3:11" ht="16.5" hidden="1" x14ac:dyDescent="0.25">
      <c r="C4965" s="26" t="s">
        <v>2639</v>
      </c>
      <c r="K4965" s="23" t="str">
        <f t="shared" si="77"/>
        <v>        {</v>
      </c>
    </row>
    <row r="4966" spans="3:11" ht="16.5" hidden="1" x14ac:dyDescent="0.25">
      <c r="C4966" s="26" t="s">
        <v>2640</v>
      </c>
      <c r="K4966" s="23" t="str">
        <f t="shared" si="77"/>
        <v>            "Name":"CN.HRB.CCP01.UTI02.KWH.PWR1060E.TOT",</v>
      </c>
    </row>
    <row r="4967" spans="3:11" ht="16.5" hidden="1" x14ac:dyDescent="0.25">
      <c r="C4967" s="26" t="s">
        <v>3896</v>
      </c>
      <c r="K4967" s="23" t="str">
        <f t="shared" si="77"/>
        <v>            "Path":null,</v>
      </c>
    </row>
    <row r="4968" spans="3:11" ht="16.5" hidden="1" x14ac:dyDescent="0.25">
      <c r="C4968" s="26" t="s">
        <v>183</v>
      </c>
      <c r="K4968" s="23" t="str">
        <f t="shared" si="77"/>
        <v>            "Data":null,</v>
      </c>
    </row>
    <row r="4969" spans="3:11" ht="16.5" hidden="1" x14ac:dyDescent="0.25">
      <c r="C4969" s="26" t="s">
        <v>182</v>
      </c>
      <c r="K4969" s="23" t="str">
        <f t="shared" si="77"/>
        <v>            "Message":"(-12011) PI Point not found '\\CHNAWSPIMSDAP\CN.HRB.CCP01.UTI02.KWH.PWR1060E.TOT'."</v>
      </c>
    </row>
    <row r="4970" spans="3:11" ht="16.5" hidden="1" x14ac:dyDescent="0.25">
      <c r="C4970" s="26" t="s">
        <v>3897</v>
      </c>
      <c r="K4970" s="23" t="str">
        <f t="shared" si="77"/>
        <v>        },</v>
      </c>
    </row>
    <row r="4971" spans="3:11" ht="16.5" hidden="1" x14ac:dyDescent="0.25">
      <c r="C4971" s="26" t="s">
        <v>2639</v>
      </c>
      <c r="K4971" s="23" t="str">
        <f t="shared" si="77"/>
        <v>        {</v>
      </c>
    </row>
    <row r="4972" spans="3:11" ht="16.5" hidden="1" x14ac:dyDescent="0.25">
      <c r="C4972" s="26" t="s">
        <v>2640</v>
      </c>
      <c r="K4972" s="23" t="str">
        <f t="shared" si="77"/>
        <v>            "Name":"CN.HRB.REF10.UTI01.KWH.PWR1204.TOT",</v>
      </c>
    </row>
    <row r="4973" spans="3:11" ht="16.5" hidden="1" x14ac:dyDescent="0.25">
      <c r="C4973" s="26" t="s">
        <v>3898</v>
      </c>
      <c r="K4973" s="23" t="str">
        <f t="shared" si="77"/>
        <v>            "Path":null,</v>
      </c>
    </row>
    <row r="4974" spans="3:11" ht="16.5" hidden="1" x14ac:dyDescent="0.25">
      <c r="C4974" s="26" t="s">
        <v>183</v>
      </c>
      <c r="K4974" s="23" t="str">
        <f t="shared" si="77"/>
        <v>            "Data":null,</v>
      </c>
    </row>
    <row r="4975" spans="3:11" ht="16.5" hidden="1" x14ac:dyDescent="0.25">
      <c r="C4975" s="26" t="s">
        <v>182</v>
      </c>
      <c r="K4975" s="23" t="str">
        <f t="shared" si="77"/>
        <v>            "Message":"(-12011) PI Point not found '\\CHNAWSPIMSDAP\CN.HRB.REF10.UTI01.KWH.PWR1204.TOT'."</v>
      </c>
    </row>
    <row r="4976" spans="3:11" ht="16.5" hidden="1" x14ac:dyDescent="0.25">
      <c r="C4976" s="26" t="s">
        <v>3899</v>
      </c>
      <c r="K4976" s="23" t="str">
        <f t="shared" si="77"/>
        <v>        },</v>
      </c>
    </row>
    <row r="4977" spans="3:11" ht="16.5" hidden="1" x14ac:dyDescent="0.25">
      <c r="C4977" s="26" t="s">
        <v>2639</v>
      </c>
      <c r="K4977" s="23" t="str">
        <f t="shared" si="77"/>
        <v>        {</v>
      </c>
    </row>
    <row r="4978" spans="3:11" ht="16.5" hidden="1" x14ac:dyDescent="0.25">
      <c r="C4978" s="26" t="s">
        <v>2640</v>
      </c>
      <c r="K4978" s="23" t="str">
        <f t="shared" si="77"/>
        <v>            "Name":"CN.HRB.REF10.UTI01.KWH.PWR1205.TOT",</v>
      </c>
    </row>
    <row r="4979" spans="3:11" ht="16.5" hidden="1" x14ac:dyDescent="0.25">
      <c r="C4979" s="26" t="s">
        <v>3900</v>
      </c>
      <c r="K4979" s="23" t="str">
        <f t="shared" si="77"/>
        <v>            "Path":null,</v>
      </c>
    </row>
    <row r="4980" spans="3:11" ht="16.5" hidden="1" x14ac:dyDescent="0.25">
      <c r="C4980" s="26" t="s">
        <v>183</v>
      </c>
      <c r="K4980" s="23" t="str">
        <f t="shared" si="77"/>
        <v>            "Data":null,</v>
      </c>
    </row>
    <row r="4981" spans="3:11" ht="16.5" hidden="1" x14ac:dyDescent="0.25">
      <c r="C4981" s="26" t="s">
        <v>182</v>
      </c>
      <c r="K4981" s="23" t="str">
        <f t="shared" si="77"/>
        <v>            "Message":"(-12011) PI Point not found '\\CHNAWSPIMSDAP\CN.HRB.REF10.UTI01.KWH.PWR1205.TOT'."</v>
      </c>
    </row>
    <row r="4982" spans="3:11" ht="16.5" hidden="1" x14ac:dyDescent="0.25">
      <c r="C4982" s="26" t="s">
        <v>3901</v>
      </c>
      <c r="K4982" s="23" t="str">
        <f t="shared" si="77"/>
        <v>        },</v>
      </c>
    </row>
    <row r="4983" spans="3:11" ht="16.5" hidden="1" x14ac:dyDescent="0.25">
      <c r="C4983" s="26" t="s">
        <v>2639</v>
      </c>
      <c r="K4983" s="23" t="str">
        <f t="shared" si="77"/>
        <v>        {</v>
      </c>
    </row>
    <row r="4984" spans="3:11" ht="16.5" hidden="1" x14ac:dyDescent="0.25">
      <c r="C4984" s="26" t="s">
        <v>2640</v>
      </c>
      <c r="K4984" s="23" t="str">
        <f t="shared" si="77"/>
        <v>            "Name":"CN.HRB.REF00.UTI01.KWH.PWR1206.TOT",</v>
      </c>
    </row>
    <row r="4985" spans="3:11" ht="16.5" hidden="1" x14ac:dyDescent="0.25">
      <c r="C4985" s="26" t="s">
        <v>3902</v>
      </c>
      <c r="K4985" s="23" t="str">
        <f t="shared" si="77"/>
        <v>            "Path":null,</v>
      </c>
    </row>
    <row r="4986" spans="3:11" ht="16.5" hidden="1" x14ac:dyDescent="0.25">
      <c r="C4986" s="26" t="s">
        <v>183</v>
      </c>
      <c r="K4986" s="23" t="str">
        <f t="shared" si="77"/>
        <v>            "Data":null,</v>
      </c>
    </row>
    <row r="4987" spans="3:11" ht="16.5" hidden="1" x14ac:dyDescent="0.25">
      <c r="C4987" s="26" t="s">
        <v>182</v>
      </c>
      <c r="K4987" s="23" t="str">
        <f t="shared" si="77"/>
        <v>            "Message":"(-12011) PI Point not found '\\CHNAWSPIMSDAP\CN.HRB.REF00.UTI01.KWH.PWR1206.TOT'."</v>
      </c>
    </row>
    <row r="4988" spans="3:11" ht="16.5" hidden="1" x14ac:dyDescent="0.25">
      <c r="C4988" s="26" t="s">
        <v>3903</v>
      </c>
      <c r="K4988" s="23" t="str">
        <f t="shared" si="77"/>
        <v>        },</v>
      </c>
    </row>
    <row r="4989" spans="3:11" ht="16.5" hidden="1" x14ac:dyDescent="0.25">
      <c r="C4989" s="26" t="s">
        <v>2639</v>
      </c>
      <c r="K4989" s="23" t="str">
        <f t="shared" si="77"/>
        <v>        {</v>
      </c>
    </row>
    <row r="4990" spans="3:11" ht="16.5" hidden="1" x14ac:dyDescent="0.25">
      <c r="C4990" s="26" t="s">
        <v>2640</v>
      </c>
      <c r="K4990" s="23" t="str">
        <f t="shared" si="77"/>
        <v>            "Name":"CN.HRB.REF00.CAS01.FT.CAS1034.TOT",</v>
      </c>
    </row>
    <row r="4991" spans="3:11" ht="16.5" hidden="1" x14ac:dyDescent="0.25">
      <c r="C4991" s="26" t="s">
        <v>3904</v>
      </c>
      <c r="K4991" s="23" t="str">
        <f t="shared" si="77"/>
        <v>            "Path":null,</v>
      </c>
    </row>
    <row r="4992" spans="3:11" ht="16.5" hidden="1" x14ac:dyDescent="0.25">
      <c r="C4992" s="26" t="s">
        <v>183</v>
      </c>
      <c r="K4992" s="23" t="str">
        <f t="shared" si="77"/>
        <v>            "Data":null,</v>
      </c>
    </row>
    <row r="4993" spans="3:11" ht="16.5" hidden="1" x14ac:dyDescent="0.25">
      <c r="C4993" s="26" t="s">
        <v>182</v>
      </c>
      <c r="K4993" s="23" t="str">
        <f t="shared" si="77"/>
        <v>            "Message":"(-12011) PI Point not found '\\CHNAWSPIMSDAP\CN.HRB.REF00.CAS01.FT.CAS1034.TOT'."</v>
      </c>
    </row>
    <row r="4994" spans="3:11" ht="16.5" hidden="1" x14ac:dyDescent="0.25">
      <c r="C4994" s="26" t="s">
        <v>3905</v>
      </c>
      <c r="K4994" s="23" t="str">
        <f t="shared" si="77"/>
        <v>        },</v>
      </c>
    </row>
    <row r="4995" spans="3:11" ht="16.5" hidden="1" x14ac:dyDescent="0.25">
      <c r="C4995" s="26" t="s">
        <v>2639</v>
      </c>
      <c r="K4995" s="23" t="str">
        <f t="shared" si="77"/>
        <v>        {</v>
      </c>
    </row>
    <row r="4996" spans="3:11" ht="16.5" hidden="1" x14ac:dyDescent="0.25">
      <c r="C4996" s="26" t="s">
        <v>2640</v>
      </c>
      <c r="K4996" s="23" t="str">
        <f t="shared" si="77"/>
        <v>            "Name":"CN.HRB.REF00.CAS01.FT.CAS1035.TOT",</v>
      </c>
    </row>
    <row r="4997" spans="3:11" ht="16.5" hidden="1" x14ac:dyDescent="0.25">
      <c r="C4997" s="26" t="s">
        <v>3906</v>
      </c>
      <c r="K4997" s="23" t="str">
        <f t="shared" si="77"/>
        <v>            "Path":null,</v>
      </c>
    </row>
    <row r="4998" spans="3:11" ht="16.5" hidden="1" x14ac:dyDescent="0.25">
      <c r="C4998" s="26" t="s">
        <v>183</v>
      </c>
      <c r="K4998" s="23" t="str">
        <f t="shared" si="77"/>
        <v>            "Data":null,</v>
      </c>
    </row>
    <row r="4999" spans="3:11" ht="16.5" hidden="1" x14ac:dyDescent="0.25">
      <c r="C4999" s="26" t="s">
        <v>182</v>
      </c>
      <c r="K4999" s="23" t="str">
        <f t="shared" si="77"/>
        <v>            "Message":"(-12011) PI Point not found '\\CHNAWSPIMSDAP\CN.HRB.REF00.CAS01.FT.CAS1035.TOT'."</v>
      </c>
    </row>
    <row r="5000" spans="3:11" ht="16.5" hidden="1" x14ac:dyDescent="0.25">
      <c r="C5000" s="26" t="s">
        <v>3907</v>
      </c>
      <c r="K5000" s="23" t="str">
        <f t="shared" si="77"/>
        <v>        },</v>
      </c>
    </row>
    <row r="5001" spans="3:11" ht="16.5" hidden="1" x14ac:dyDescent="0.25">
      <c r="C5001" s="26" t="s">
        <v>2639</v>
      </c>
      <c r="K5001" s="23" t="str">
        <f t="shared" ref="K5001:K5064" si="78">C5005</f>
        <v>        {</v>
      </c>
    </row>
    <row r="5002" spans="3:11" ht="16.5" hidden="1" x14ac:dyDescent="0.25">
      <c r="C5002" s="26" t="s">
        <v>2640</v>
      </c>
      <c r="K5002" s="23" t="str">
        <f t="shared" si="78"/>
        <v>            "Name":"CN.HRB.CRU01.BEH01.KWH.PWR1071.TOT",</v>
      </c>
    </row>
    <row r="5003" spans="3:11" ht="16.5" hidden="1" x14ac:dyDescent="0.25">
      <c r="C5003" s="26" t="s">
        <v>3908</v>
      </c>
      <c r="K5003" s="23" t="str">
        <f t="shared" si="78"/>
        <v>            "Path":null,</v>
      </c>
    </row>
    <row r="5004" spans="3:11" ht="16.5" hidden="1" x14ac:dyDescent="0.25">
      <c r="C5004" s="26" t="s">
        <v>183</v>
      </c>
      <c r="K5004" s="23" t="str">
        <f t="shared" si="78"/>
        <v>            "Data":null,</v>
      </c>
    </row>
    <row r="5005" spans="3:11" ht="16.5" hidden="1" x14ac:dyDescent="0.25">
      <c r="C5005" s="26" t="s">
        <v>182</v>
      </c>
      <c r="K5005" s="23" t="str">
        <f t="shared" si="78"/>
        <v>            "Message":"(-12011) PI Point not found '\\CHNAWSPIMSDAP\CN.HRB.CRU01.BEH01.KWH.PWR1071.TOT'."</v>
      </c>
    </row>
    <row r="5006" spans="3:11" ht="16.5" hidden="1" x14ac:dyDescent="0.25">
      <c r="C5006" s="26" t="s">
        <v>3909</v>
      </c>
      <c r="K5006" s="23" t="str">
        <f t="shared" si="78"/>
        <v>        },</v>
      </c>
    </row>
    <row r="5007" spans="3:11" ht="16.5" hidden="1" x14ac:dyDescent="0.25">
      <c r="C5007" s="26" t="s">
        <v>2639</v>
      </c>
      <c r="K5007" s="23" t="str">
        <f t="shared" si="78"/>
        <v>        {</v>
      </c>
    </row>
    <row r="5008" spans="3:11" ht="16.5" hidden="1" x14ac:dyDescent="0.25">
      <c r="C5008" s="26" t="s">
        <v>2640</v>
      </c>
      <c r="K5008" s="23" t="str">
        <f t="shared" si="78"/>
        <v>            "Name":"CN.HRB.CRU01.BEH01.KWH.PWR1072.TOT",</v>
      </c>
    </row>
    <row r="5009" spans="3:11" ht="16.5" hidden="1" x14ac:dyDescent="0.25">
      <c r="C5009" s="26" t="s">
        <v>3910</v>
      </c>
      <c r="K5009" s="23" t="str">
        <f t="shared" si="78"/>
        <v>            "Path":null,</v>
      </c>
    </row>
    <row r="5010" spans="3:11" ht="16.5" hidden="1" x14ac:dyDescent="0.25">
      <c r="C5010" s="26" t="s">
        <v>183</v>
      </c>
      <c r="K5010" s="23" t="str">
        <f t="shared" si="78"/>
        <v>            "Data":null,</v>
      </c>
    </row>
    <row r="5011" spans="3:11" ht="16.5" hidden="1" x14ac:dyDescent="0.25">
      <c r="C5011" s="26" t="s">
        <v>182</v>
      </c>
      <c r="K5011" s="23" t="str">
        <f t="shared" si="78"/>
        <v>            "Message":"(-12011) PI Point not found '\\CHNAWSPIMSDAP\CN.HRB.CRU01.BEH01.KWH.PWR1072.TOT'."</v>
      </c>
    </row>
    <row r="5012" spans="3:11" ht="16.5" hidden="1" x14ac:dyDescent="0.25">
      <c r="C5012" s="26" t="s">
        <v>3911</v>
      </c>
      <c r="K5012" s="23" t="str">
        <f t="shared" si="78"/>
        <v>        },</v>
      </c>
    </row>
    <row r="5013" spans="3:11" ht="16.5" hidden="1" x14ac:dyDescent="0.25">
      <c r="C5013" s="26" t="s">
        <v>2639</v>
      </c>
      <c r="K5013" s="23" t="str">
        <f t="shared" si="78"/>
        <v>        {</v>
      </c>
    </row>
    <row r="5014" spans="3:11" ht="16.5" hidden="1" x14ac:dyDescent="0.25">
      <c r="C5014" s="26" t="s">
        <v>2640</v>
      </c>
      <c r="K5014" s="23" t="str">
        <f t="shared" si="78"/>
        <v>            "Name":"CN.HRB.CRU01.EXT01.KWH.PWR1073.TOT",</v>
      </c>
    </row>
    <row r="5015" spans="3:11" ht="16.5" hidden="1" x14ac:dyDescent="0.25">
      <c r="C5015" s="26" t="s">
        <v>3912</v>
      </c>
      <c r="K5015" s="23" t="str">
        <f t="shared" si="78"/>
        <v>            "Path":null,</v>
      </c>
    </row>
    <row r="5016" spans="3:11" ht="16.5" hidden="1" x14ac:dyDescent="0.25">
      <c r="C5016" s="26" t="s">
        <v>183</v>
      </c>
      <c r="K5016" s="23" t="str">
        <f t="shared" si="78"/>
        <v>            "Data":null,</v>
      </c>
    </row>
    <row r="5017" spans="3:11" ht="16.5" hidden="1" x14ac:dyDescent="0.25">
      <c r="C5017" s="26" t="s">
        <v>182</v>
      </c>
      <c r="K5017" s="23" t="str">
        <f t="shared" si="78"/>
        <v>            "Message":"(-12011) PI Point not found '\\CHNAWSPIMSDAP\CN.HRB.CRU01.EXT01.KWH.PWR1073.TOT'."</v>
      </c>
    </row>
    <row r="5018" spans="3:11" ht="16.5" hidden="1" x14ac:dyDescent="0.25">
      <c r="C5018" s="26" t="s">
        <v>3913</v>
      </c>
      <c r="K5018" s="23" t="str">
        <f t="shared" si="78"/>
        <v>        },</v>
      </c>
    </row>
    <row r="5019" spans="3:11" ht="16.5" hidden="1" x14ac:dyDescent="0.25">
      <c r="C5019" s="26" t="s">
        <v>2639</v>
      </c>
      <c r="K5019" s="23" t="str">
        <f t="shared" si="78"/>
        <v>        {</v>
      </c>
    </row>
    <row r="5020" spans="3:11" ht="16.5" hidden="1" x14ac:dyDescent="0.25">
      <c r="C5020" s="26" t="s">
        <v>2640</v>
      </c>
      <c r="K5020" s="23" t="str">
        <f t="shared" si="78"/>
        <v>            "Name":"CN.HRB.CRU01.CRP01.KWH.PWR1074.TOT",</v>
      </c>
    </row>
    <row r="5021" spans="3:11" ht="16.5" hidden="1" x14ac:dyDescent="0.25">
      <c r="C5021" s="26" t="s">
        <v>3914</v>
      </c>
      <c r="K5021" s="23" t="str">
        <f t="shared" si="78"/>
        <v>            "Path":null,</v>
      </c>
    </row>
    <row r="5022" spans="3:11" ht="16.5" hidden="1" x14ac:dyDescent="0.25">
      <c r="C5022" s="26" t="s">
        <v>183</v>
      </c>
      <c r="K5022" s="23" t="str">
        <f t="shared" si="78"/>
        <v>            "Data":null,</v>
      </c>
    </row>
    <row r="5023" spans="3:11" ht="16.5" hidden="1" x14ac:dyDescent="0.25">
      <c r="C5023" s="26" t="s">
        <v>182</v>
      </c>
      <c r="K5023" s="23" t="str">
        <f t="shared" si="78"/>
        <v>            "Message":"(-12011) PI Point not found '\\CHNAWSPIMSDAP\CN.HRB.CRU01.CRP01.KWH.PWR1074.TOT'."</v>
      </c>
    </row>
    <row r="5024" spans="3:11" ht="16.5" hidden="1" x14ac:dyDescent="0.25">
      <c r="C5024" s="26" t="s">
        <v>3915</v>
      </c>
      <c r="K5024" s="23" t="str">
        <f t="shared" si="78"/>
        <v>        },</v>
      </c>
    </row>
    <row r="5025" spans="3:11" ht="16.5" hidden="1" x14ac:dyDescent="0.25">
      <c r="C5025" s="26" t="s">
        <v>2639</v>
      </c>
      <c r="K5025" s="23" t="str">
        <f t="shared" si="78"/>
        <v>        {</v>
      </c>
    </row>
    <row r="5026" spans="3:11" ht="16.5" hidden="1" x14ac:dyDescent="0.25">
      <c r="C5026" s="26" t="s">
        <v>2640</v>
      </c>
      <c r="K5026" s="23" t="str">
        <f t="shared" si="78"/>
        <v>            "Name":"CN.HRB.CRU01.SIL01.KWH.PWR1075.TOT",</v>
      </c>
    </row>
    <row r="5027" spans="3:11" ht="16.5" hidden="1" x14ac:dyDescent="0.25">
      <c r="C5027" s="26" t="s">
        <v>3916</v>
      </c>
      <c r="K5027" s="23" t="str">
        <f t="shared" si="78"/>
        <v>            "Path":null,</v>
      </c>
    </row>
    <row r="5028" spans="3:11" ht="16.5" hidden="1" x14ac:dyDescent="0.25">
      <c r="C5028" s="26" t="s">
        <v>183</v>
      </c>
      <c r="K5028" s="23" t="str">
        <f t="shared" si="78"/>
        <v>            "Data":null,</v>
      </c>
    </row>
    <row r="5029" spans="3:11" ht="16.5" hidden="1" x14ac:dyDescent="0.25">
      <c r="C5029" s="26" t="s">
        <v>182</v>
      </c>
      <c r="K5029" s="23" t="str">
        <f t="shared" si="78"/>
        <v>            "Message":"(-12011) PI Point not found '\\CHNAWSPIMSDAP\CN.HRB.CRU01.SIL01.KWH.PWR1075.TOT'."</v>
      </c>
    </row>
    <row r="5030" spans="3:11" ht="16.5" hidden="1" x14ac:dyDescent="0.25">
      <c r="C5030" s="26" t="s">
        <v>3917</v>
      </c>
      <c r="K5030" s="23" t="str">
        <f t="shared" si="78"/>
        <v>        },</v>
      </c>
    </row>
    <row r="5031" spans="3:11" ht="16.5" hidden="1" x14ac:dyDescent="0.25">
      <c r="C5031" s="26" t="s">
        <v>2639</v>
      </c>
      <c r="K5031" s="23" t="str">
        <f t="shared" si="78"/>
        <v>        {</v>
      </c>
    </row>
    <row r="5032" spans="3:11" ht="16.5" hidden="1" x14ac:dyDescent="0.25">
      <c r="C5032" s="26" t="s">
        <v>2640</v>
      </c>
      <c r="K5032" s="23" t="str">
        <f t="shared" si="78"/>
        <v>            "Name":"CN.HRB.CRU01.UTI01.KWH.PWR1209.TOT",</v>
      </c>
    </row>
    <row r="5033" spans="3:11" ht="16.5" hidden="1" x14ac:dyDescent="0.25">
      <c r="C5033" s="26" t="s">
        <v>3918</v>
      </c>
      <c r="K5033" s="23" t="str">
        <f t="shared" si="78"/>
        <v>            "Path":null,</v>
      </c>
    </row>
    <row r="5034" spans="3:11" ht="16.5" hidden="1" x14ac:dyDescent="0.25">
      <c r="C5034" s="26" t="s">
        <v>183</v>
      </c>
      <c r="K5034" s="23" t="str">
        <f t="shared" si="78"/>
        <v>            "Data":null,</v>
      </c>
    </row>
    <row r="5035" spans="3:11" ht="16.5" hidden="1" x14ac:dyDescent="0.25">
      <c r="C5035" s="26" t="s">
        <v>182</v>
      </c>
      <c r="K5035" s="23" t="str">
        <f t="shared" si="78"/>
        <v>            "Message":"(-12011) PI Point not found '\\CHNAWSPIMSDAP\CN.HRB.CRU01.UTI01.KWH.PWR1209.TOT'."</v>
      </c>
    </row>
    <row r="5036" spans="3:11" ht="16.5" hidden="1" x14ac:dyDescent="0.25">
      <c r="C5036" s="26" t="s">
        <v>3919</v>
      </c>
      <c r="K5036" s="23" t="str">
        <f t="shared" si="78"/>
        <v>        },</v>
      </c>
    </row>
    <row r="5037" spans="3:11" ht="16.5" hidden="1" x14ac:dyDescent="0.25">
      <c r="C5037" s="26" t="s">
        <v>2639</v>
      </c>
      <c r="K5037" s="23" t="str">
        <f t="shared" si="78"/>
        <v>        {</v>
      </c>
    </row>
    <row r="5038" spans="3:11" ht="16.5" hidden="1" x14ac:dyDescent="0.25">
      <c r="C5038" s="26" t="s">
        <v>2640</v>
      </c>
      <c r="K5038" s="23" t="str">
        <f t="shared" si="78"/>
        <v>            "Name":"CN.HRB.CRU02.UTI01.KWH.PWR1090.TOT",</v>
      </c>
    </row>
    <row r="5039" spans="3:11" ht="16.5" hidden="1" x14ac:dyDescent="0.25">
      <c r="C5039" s="26" t="s">
        <v>3920</v>
      </c>
      <c r="K5039" s="23" t="str">
        <f t="shared" si="78"/>
        <v>            "Path":null,</v>
      </c>
    </row>
    <row r="5040" spans="3:11" ht="16.5" hidden="1" x14ac:dyDescent="0.25">
      <c r="C5040" s="26" t="s">
        <v>183</v>
      </c>
      <c r="K5040" s="23" t="str">
        <f t="shared" si="78"/>
        <v>            "Data":null,</v>
      </c>
    </row>
    <row r="5041" spans="3:11" ht="16.5" hidden="1" x14ac:dyDescent="0.25">
      <c r="C5041" s="26" t="s">
        <v>182</v>
      </c>
      <c r="K5041" s="23" t="str">
        <f t="shared" si="78"/>
        <v>            "Message":"(-12011) PI Point not found '\\CHNAWSPIMSDAP\CN.HRB.CRU02.UTI01.KWH.PWR1090.TOT'."</v>
      </c>
    </row>
    <row r="5042" spans="3:11" ht="16.5" hidden="1" x14ac:dyDescent="0.25">
      <c r="C5042" s="26" t="s">
        <v>3921</v>
      </c>
      <c r="K5042" s="23" t="str">
        <f t="shared" si="78"/>
        <v>        },</v>
      </c>
    </row>
    <row r="5043" spans="3:11" ht="16.5" hidden="1" x14ac:dyDescent="0.25">
      <c r="C5043" s="26" t="s">
        <v>2639</v>
      </c>
      <c r="K5043" s="23" t="str">
        <f t="shared" si="78"/>
        <v>        {</v>
      </c>
    </row>
    <row r="5044" spans="3:11" ht="16.5" hidden="1" x14ac:dyDescent="0.25">
      <c r="C5044" s="26" t="s">
        <v>2640</v>
      </c>
      <c r="K5044" s="23" t="str">
        <f t="shared" si="78"/>
        <v>            "Name":"CN.HRB.CRU02.BEH01.KWH.PWR1091.TOT",</v>
      </c>
    </row>
    <row r="5045" spans="3:11" ht="16.5" hidden="1" x14ac:dyDescent="0.25">
      <c r="C5045" s="26" t="s">
        <v>3922</v>
      </c>
      <c r="K5045" s="23" t="str">
        <f t="shared" si="78"/>
        <v>            "Path":null,</v>
      </c>
    </row>
    <row r="5046" spans="3:11" ht="16.5" hidden="1" x14ac:dyDescent="0.25">
      <c r="C5046" s="26" t="s">
        <v>183</v>
      </c>
      <c r="K5046" s="23" t="str">
        <f t="shared" si="78"/>
        <v>            "Data":null,</v>
      </c>
    </row>
    <row r="5047" spans="3:11" ht="16.5" hidden="1" x14ac:dyDescent="0.25">
      <c r="C5047" s="26" t="s">
        <v>182</v>
      </c>
      <c r="K5047" s="23" t="str">
        <f t="shared" si="78"/>
        <v>            "Message":"(-12011) PI Point not found '\\CHNAWSPIMSDAP\CN.HRB.CRU02.BEH01.KWH.PWR1091.TOT'."</v>
      </c>
    </row>
    <row r="5048" spans="3:11" ht="16.5" hidden="1" x14ac:dyDescent="0.25">
      <c r="C5048" s="26" t="s">
        <v>3923</v>
      </c>
      <c r="K5048" s="23" t="str">
        <f t="shared" si="78"/>
        <v>        },</v>
      </c>
    </row>
    <row r="5049" spans="3:11" ht="16.5" hidden="1" x14ac:dyDescent="0.25">
      <c r="C5049" s="26" t="s">
        <v>2639</v>
      </c>
      <c r="K5049" s="23" t="str">
        <f t="shared" si="78"/>
        <v>        {</v>
      </c>
    </row>
    <row r="5050" spans="3:11" ht="16.5" hidden="1" x14ac:dyDescent="0.25">
      <c r="C5050" s="26" t="s">
        <v>2640</v>
      </c>
      <c r="K5050" s="23" t="str">
        <f t="shared" si="78"/>
        <v>            "Name":"CN.HRB.CRU02.EXT01.KWH.PWR1092.TOT",</v>
      </c>
    </row>
    <row r="5051" spans="3:11" ht="16.5" hidden="1" x14ac:dyDescent="0.25">
      <c r="C5051" s="26" t="s">
        <v>3924</v>
      </c>
      <c r="K5051" s="23" t="str">
        <f t="shared" si="78"/>
        <v>            "Path":null,</v>
      </c>
    </row>
    <row r="5052" spans="3:11" ht="16.5" hidden="1" x14ac:dyDescent="0.25">
      <c r="C5052" s="26" t="s">
        <v>183</v>
      </c>
      <c r="K5052" s="23" t="str">
        <f t="shared" si="78"/>
        <v>            "Data":null,</v>
      </c>
    </row>
    <row r="5053" spans="3:11" ht="16.5" hidden="1" x14ac:dyDescent="0.25">
      <c r="C5053" s="26" t="s">
        <v>182</v>
      </c>
      <c r="K5053" s="23" t="str">
        <f t="shared" si="78"/>
        <v>            "Message":"(-12011) PI Point not found '\\CHNAWSPIMSDAP\CN.HRB.CRU02.EXT01.KWH.PWR1092.TOT'."</v>
      </c>
    </row>
    <row r="5054" spans="3:11" ht="16.5" hidden="1" x14ac:dyDescent="0.25">
      <c r="C5054" s="26" t="s">
        <v>3925</v>
      </c>
      <c r="K5054" s="23" t="str">
        <f t="shared" si="78"/>
        <v>        },</v>
      </c>
    </row>
    <row r="5055" spans="3:11" ht="16.5" hidden="1" x14ac:dyDescent="0.25">
      <c r="C5055" s="26" t="s">
        <v>2639</v>
      </c>
      <c r="K5055" s="23" t="str">
        <f t="shared" si="78"/>
        <v>        {</v>
      </c>
    </row>
    <row r="5056" spans="3:11" ht="16.5" hidden="1" x14ac:dyDescent="0.25">
      <c r="C5056" s="26" t="s">
        <v>2640</v>
      </c>
      <c r="K5056" s="23" t="str">
        <f t="shared" si="78"/>
        <v>            "Name":"CN.HRB.CRU02.SIL01.KWH.PWR1093.TOT",</v>
      </c>
    </row>
    <row r="5057" spans="3:11" ht="16.5" hidden="1" x14ac:dyDescent="0.25">
      <c r="C5057" s="26" t="s">
        <v>3926</v>
      </c>
      <c r="K5057" s="23" t="str">
        <f t="shared" si="78"/>
        <v>            "Path":null,</v>
      </c>
    </row>
    <row r="5058" spans="3:11" ht="16.5" hidden="1" x14ac:dyDescent="0.25">
      <c r="C5058" s="26" t="s">
        <v>183</v>
      </c>
      <c r="K5058" s="23" t="str">
        <f t="shared" si="78"/>
        <v>            "Data":null,</v>
      </c>
    </row>
    <row r="5059" spans="3:11" ht="16.5" hidden="1" x14ac:dyDescent="0.25">
      <c r="C5059" s="26" t="s">
        <v>182</v>
      </c>
      <c r="K5059" s="23" t="str">
        <f t="shared" si="78"/>
        <v>            "Message":"(-12011) PI Point not found '\\CHNAWSPIMSDAP\CN.HRB.CRU02.SIL01.KWH.PWR1093.TOT'."</v>
      </c>
    </row>
    <row r="5060" spans="3:11" ht="16.5" hidden="1" x14ac:dyDescent="0.25">
      <c r="C5060" s="26" t="s">
        <v>3927</v>
      </c>
      <c r="K5060" s="23" t="str">
        <f t="shared" si="78"/>
        <v>        },</v>
      </c>
    </row>
    <row r="5061" spans="3:11" ht="16.5" hidden="1" x14ac:dyDescent="0.25">
      <c r="C5061" s="26" t="s">
        <v>2639</v>
      </c>
      <c r="K5061" s="23" t="str">
        <f t="shared" si="78"/>
        <v>        {</v>
      </c>
    </row>
    <row r="5062" spans="3:11" ht="16.5" hidden="1" x14ac:dyDescent="0.25">
      <c r="C5062" s="26" t="s">
        <v>2640</v>
      </c>
      <c r="K5062" s="23" t="str">
        <f t="shared" si="78"/>
        <v>            "Name":"CN.HRB.CRU02.UTI01.KWH.PWR1094.TOT",</v>
      </c>
    </row>
    <row r="5063" spans="3:11" ht="16.5" hidden="1" x14ac:dyDescent="0.25">
      <c r="C5063" s="26" t="s">
        <v>3928</v>
      </c>
      <c r="K5063" s="23" t="str">
        <f t="shared" si="78"/>
        <v>            "Path":null,</v>
      </c>
    </row>
    <row r="5064" spans="3:11" ht="16.5" hidden="1" x14ac:dyDescent="0.25">
      <c r="C5064" s="26" t="s">
        <v>183</v>
      </c>
      <c r="K5064" s="23" t="str">
        <f t="shared" si="78"/>
        <v>            "Data":null,</v>
      </c>
    </row>
    <row r="5065" spans="3:11" ht="16.5" hidden="1" x14ac:dyDescent="0.25">
      <c r="C5065" s="26" t="s">
        <v>182</v>
      </c>
      <c r="K5065" s="23" t="str">
        <f t="shared" ref="K5065:K5128" si="79">C5069</f>
        <v>            "Message":"(-12011) PI Point not found '\\CHNAWSPIMSDAP\CN.HRB.CRU02.UTI01.KWH.PWR1094.TOT'."</v>
      </c>
    </row>
    <row r="5066" spans="3:11" ht="16.5" hidden="1" x14ac:dyDescent="0.25">
      <c r="C5066" s="26" t="s">
        <v>3929</v>
      </c>
      <c r="K5066" s="23" t="str">
        <f t="shared" si="79"/>
        <v>        },</v>
      </c>
    </row>
    <row r="5067" spans="3:11" ht="16.5" hidden="1" x14ac:dyDescent="0.25">
      <c r="C5067" s="26" t="s">
        <v>2639</v>
      </c>
      <c r="K5067" s="23" t="str">
        <f t="shared" si="79"/>
        <v>        {</v>
      </c>
    </row>
    <row r="5068" spans="3:11" ht="16.5" hidden="1" x14ac:dyDescent="0.25">
      <c r="C5068" s="26" t="s">
        <v>2640</v>
      </c>
      <c r="K5068" s="23" t="str">
        <f t="shared" si="79"/>
        <v>            "Name":"CN.HRB.FLM01.UTI01.KWH.PWR2010.TOT",</v>
      </c>
    </row>
    <row r="5069" spans="3:11" ht="16.5" hidden="1" x14ac:dyDescent="0.25">
      <c r="C5069" s="26" t="s">
        <v>3930</v>
      </c>
      <c r="K5069" s="23" t="str">
        <f t="shared" si="79"/>
        <v>            "Path":null,</v>
      </c>
    </row>
    <row r="5070" spans="3:11" ht="16.5" hidden="1" x14ac:dyDescent="0.25">
      <c r="C5070" s="26" t="s">
        <v>183</v>
      </c>
      <c r="K5070" s="23" t="str">
        <f t="shared" si="79"/>
        <v>            "Data":null,</v>
      </c>
    </row>
    <row r="5071" spans="3:11" ht="16.5" hidden="1" x14ac:dyDescent="0.25">
      <c r="C5071" s="26" t="s">
        <v>182</v>
      </c>
      <c r="K5071" s="23" t="str">
        <f t="shared" si="79"/>
        <v>            "Message":"(-12011) PI Point not found '\\CHNAWSPIMSDAP\CN.HRB.FLM01.UTI01.KWH.PWR2010.TOT'."</v>
      </c>
    </row>
    <row r="5072" spans="3:11" ht="16.5" hidden="1" x14ac:dyDescent="0.25">
      <c r="C5072" s="26" t="s">
        <v>3931</v>
      </c>
      <c r="K5072" s="23" t="str">
        <f t="shared" si="79"/>
        <v>        },</v>
      </c>
    </row>
    <row r="5073" spans="3:11" ht="16.5" hidden="1" x14ac:dyDescent="0.25">
      <c r="C5073" s="26" t="s">
        <v>2639</v>
      </c>
      <c r="K5073" s="23" t="str">
        <f t="shared" si="79"/>
        <v>        {</v>
      </c>
    </row>
    <row r="5074" spans="3:11" ht="16.5" hidden="1" x14ac:dyDescent="0.25">
      <c r="C5074" s="26" t="s">
        <v>2640</v>
      </c>
      <c r="K5074" s="23" t="str">
        <f t="shared" si="79"/>
        <v>            "Name":"CN.HRB.FLM01.MML01.KWH.PWR2011.TOT",</v>
      </c>
    </row>
    <row r="5075" spans="3:11" ht="16.5" hidden="1" x14ac:dyDescent="0.25">
      <c r="C5075" s="26" t="s">
        <v>3932</v>
      </c>
      <c r="K5075" s="23" t="str">
        <f t="shared" si="79"/>
        <v>            "Path":null,</v>
      </c>
    </row>
    <row r="5076" spans="3:11" ht="16.5" hidden="1" x14ac:dyDescent="0.25">
      <c r="C5076" s="26" t="s">
        <v>183</v>
      </c>
      <c r="K5076" s="23" t="str">
        <f t="shared" si="79"/>
        <v>            "Data":null,</v>
      </c>
    </row>
    <row r="5077" spans="3:11" ht="16.5" hidden="1" x14ac:dyDescent="0.25">
      <c r="C5077" s="26" t="s">
        <v>182</v>
      </c>
      <c r="K5077" s="23" t="str">
        <f t="shared" si="79"/>
        <v>            "Message":"(-12011) PI Point not found '\\CHNAWSPIMSDAP\CN.HRB.FLM01.MML01.KWH.PWR2011.TOT'."</v>
      </c>
    </row>
    <row r="5078" spans="3:11" ht="16.5" hidden="1" x14ac:dyDescent="0.25">
      <c r="C5078" s="26" t="s">
        <v>3933</v>
      </c>
      <c r="K5078" s="23" t="str">
        <f t="shared" si="79"/>
        <v>        },</v>
      </c>
    </row>
    <row r="5079" spans="3:11" ht="16.5" hidden="1" x14ac:dyDescent="0.25">
      <c r="C5079" s="26" t="s">
        <v>2639</v>
      </c>
      <c r="K5079" s="23" t="str">
        <f t="shared" si="79"/>
        <v>        {</v>
      </c>
    </row>
    <row r="5080" spans="3:11" ht="16.5" hidden="1" x14ac:dyDescent="0.25">
      <c r="C5080" s="26" t="s">
        <v>2640</v>
      </c>
      <c r="K5080" s="23" t="str">
        <f t="shared" si="79"/>
        <v>            "Name":"CN.HRB.FLM01.MML01.KWH.PWR2012.TOT",</v>
      </c>
    </row>
    <row r="5081" spans="3:11" ht="16.5" hidden="1" x14ac:dyDescent="0.25">
      <c r="C5081" s="26" t="s">
        <v>3934</v>
      </c>
      <c r="K5081" s="23" t="str">
        <f t="shared" si="79"/>
        <v>            "Path":null,</v>
      </c>
    </row>
    <row r="5082" spans="3:11" ht="16.5" hidden="1" x14ac:dyDescent="0.25">
      <c r="C5082" s="26" t="s">
        <v>183</v>
      </c>
      <c r="K5082" s="23" t="str">
        <f t="shared" si="79"/>
        <v>            "Data":null,</v>
      </c>
    </row>
    <row r="5083" spans="3:11" ht="16.5" hidden="1" x14ac:dyDescent="0.25">
      <c r="C5083" s="26" t="s">
        <v>182</v>
      </c>
      <c r="K5083" s="23" t="str">
        <f t="shared" si="79"/>
        <v>            "Message":"(-12011) PI Point not found '\\CHNAWSPIMSDAP\CN.HRB.FLM01.MML01.KWH.PWR2012.TOT'."</v>
      </c>
    </row>
    <row r="5084" spans="3:11" ht="16.5" hidden="1" x14ac:dyDescent="0.25">
      <c r="C5084" s="26" t="s">
        <v>3935</v>
      </c>
      <c r="K5084" s="23" t="str">
        <f t="shared" si="79"/>
        <v>        },</v>
      </c>
    </row>
    <row r="5085" spans="3:11" ht="16.5" hidden="1" x14ac:dyDescent="0.25">
      <c r="C5085" s="26" t="s">
        <v>2639</v>
      </c>
      <c r="K5085" s="23" t="str">
        <f t="shared" si="79"/>
        <v>        {</v>
      </c>
    </row>
    <row r="5086" spans="3:11" ht="16.5" hidden="1" x14ac:dyDescent="0.25">
      <c r="C5086" s="26" t="s">
        <v>2640</v>
      </c>
      <c r="K5086" s="23" t="str">
        <f t="shared" si="79"/>
        <v>            "Name":"CN.HRB.FLM01.MML01.KWH.PWR2013.TOT",</v>
      </c>
    </row>
    <row r="5087" spans="3:11" ht="16.5" hidden="1" x14ac:dyDescent="0.25">
      <c r="C5087" s="26" t="s">
        <v>3936</v>
      </c>
      <c r="K5087" s="23" t="str">
        <f t="shared" si="79"/>
        <v>            "Path":null,</v>
      </c>
    </row>
    <row r="5088" spans="3:11" ht="16.5" hidden="1" x14ac:dyDescent="0.25">
      <c r="C5088" s="26" t="s">
        <v>183</v>
      </c>
      <c r="K5088" s="23" t="str">
        <f t="shared" si="79"/>
        <v>            "Data":null,</v>
      </c>
    </row>
    <row r="5089" spans="3:11" ht="16.5" hidden="1" x14ac:dyDescent="0.25">
      <c r="C5089" s="26" t="s">
        <v>182</v>
      </c>
      <c r="K5089" s="23" t="str">
        <f t="shared" si="79"/>
        <v>            "Message":"(-12011) PI Point not found '\\CHNAWSPIMSDAP\CN.HRB.FLM01.MML01.KWH.PWR2013.TOT'."</v>
      </c>
    </row>
    <row r="5090" spans="3:11" ht="16.5" hidden="1" x14ac:dyDescent="0.25">
      <c r="C5090" s="26" t="s">
        <v>3937</v>
      </c>
      <c r="K5090" s="23" t="str">
        <f t="shared" si="79"/>
        <v>        },</v>
      </c>
    </row>
    <row r="5091" spans="3:11" ht="16.5" hidden="1" x14ac:dyDescent="0.25">
      <c r="C5091" s="26" t="s">
        <v>2639</v>
      </c>
      <c r="K5091" s="23" t="str">
        <f t="shared" si="79"/>
        <v>        {</v>
      </c>
    </row>
    <row r="5092" spans="3:11" ht="16.5" hidden="1" x14ac:dyDescent="0.25">
      <c r="C5092" s="26" t="s">
        <v>2640</v>
      </c>
      <c r="K5092" s="23" t="str">
        <f t="shared" si="79"/>
        <v>            "Name":"CN.HRB.FLM01.FLP01.KWH.PWR2014.TOT",</v>
      </c>
    </row>
    <row r="5093" spans="3:11" ht="16.5" hidden="1" x14ac:dyDescent="0.25">
      <c r="C5093" s="26" t="s">
        <v>3938</v>
      </c>
      <c r="K5093" s="23" t="str">
        <f t="shared" si="79"/>
        <v>            "Path":null,</v>
      </c>
    </row>
    <row r="5094" spans="3:11" ht="16.5" hidden="1" x14ac:dyDescent="0.25">
      <c r="C5094" s="26" t="s">
        <v>183</v>
      </c>
      <c r="K5094" s="23" t="str">
        <f t="shared" si="79"/>
        <v>            "Data":null,</v>
      </c>
    </row>
    <row r="5095" spans="3:11" ht="16.5" hidden="1" x14ac:dyDescent="0.25">
      <c r="C5095" s="26" t="s">
        <v>182</v>
      </c>
      <c r="K5095" s="23" t="str">
        <f t="shared" si="79"/>
        <v>            "Message":"(-12011) PI Point not found '\\CHNAWSPIMSDAP\CN.HRB.FLM01.FLP01.KWH.PWR2014.TOT'."</v>
      </c>
    </row>
    <row r="5096" spans="3:11" ht="16.5" hidden="1" x14ac:dyDescent="0.25">
      <c r="C5096" s="26" t="s">
        <v>3939</v>
      </c>
      <c r="K5096" s="23" t="str">
        <f t="shared" si="79"/>
        <v>        },</v>
      </c>
    </row>
    <row r="5097" spans="3:11" ht="16.5" hidden="1" x14ac:dyDescent="0.25">
      <c r="C5097" s="26" t="s">
        <v>2639</v>
      </c>
      <c r="K5097" s="23" t="str">
        <f t="shared" si="79"/>
        <v>        {</v>
      </c>
    </row>
    <row r="5098" spans="3:11" ht="16.5" hidden="1" x14ac:dyDescent="0.25">
      <c r="C5098" s="26" t="s">
        <v>2640</v>
      </c>
      <c r="K5098" s="23" t="str">
        <f t="shared" si="79"/>
        <v>            "Name":"CN.HRB.FLM01.MML01.KWH.PWR2015.TOT",</v>
      </c>
    </row>
    <row r="5099" spans="3:11" ht="16.5" hidden="1" x14ac:dyDescent="0.25">
      <c r="C5099" s="26" t="s">
        <v>3940</v>
      </c>
      <c r="K5099" s="23" t="str">
        <f t="shared" si="79"/>
        <v>            "Path":null,</v>
      </c>
    </row>
    <row r="5100" spans="3:11" ht="16.5" hidden="1" x14ac:dyDescent="0.25">
      <c r="C5100" s="26" t="s">
        <v>183</v>
      </c>
      <c r="K5100" s="23" t="str">
        <f t="shared" si="79"/>
        <v>            "Data":null,</v>
      </c>
    </row>
    <row r="5101" spans="3:11" ht="16.5" hidden="1" x14ac:dyDescent="0.25">
      <c r="C5101" s="26" t="s">
        <v>182</v>
      </c>
      <c r="K5101" s="23" t="str">
        <f t="shared" si="79"/>
        <v>            "Message":"(-12011) PI Point not found '\\CHNAWSPIMSDAP\CN.HRB.FLM01.MML01.KWH.PWR2015.TOT'."</v>
      </c>
    </row>
    <row r="5102" spans="3:11" ht="16.5" hidden="1" x14ac:dyDescent="0.25">
      <c r="C5102" s="26" t="s">
        <v>3941</v>
      </c>
      <c r="K5102" s="23" t="str">
        <f t="shared" si="79"/>
        <v>        },</v>
      </c>
    </row>
    <row r="5103" spans="3:11" ht="16.5" hidden="1" x14ac:dyDescent="0.25">
      <c r="C5103" s="26" t="s">
        <v>2639</v>
      </c>
      <c r="K5103" s="23" t="str">
        <f t="shared" si="79"/>
        <v>        {</v>
      </c>
    </row>
    <row r="5104" spans="3:11" ht="16.5" hidden="1" x14ac:dyDescent="0.25">
      <c r="C5104" s="26" t="s">
        <v>2640</v>
      </c>
      <c r="K5104" s="23" t="str">
        <f t="shared" si="79"/>
        <v>            "Name":"CN.HRB.FLM01.MML01.KWH.PWR2016.TOT",</v>
      </c>
    </row>
    <row r="5105" spans="3:11" ht="16.5" hidden="1" x14ac:dyDescent="0.25">
      <c r="C5105" s="26" t="s">
        <v>3942</v>
      </c>
      <c r="K5105" s="23" t="str">
        <f t="shared" si="79"/>
        <v>            "Path":null,</v>
      </c>
    </row>
    <row r="5106" spans="3:11" ht="16.5" hidden="1" x14ac:dyDescent="0.25">
      <c r="C5106" s="26" t="s">
        <v>183</v>
      </c>
      <c r="K5106" s="23" t="str">
        <f t="shared" si="79"/>
        <v>            "Data":null,</v>
      </c>
    </row>
    <row r="5107" spans="3:11" ht="16.5" hidden="1" x14ac:dyDescent="0.25">
      <c r="C5107" s="26" t="s">
        <v>182</v>
      </c>
      <c r="K5107" s="23" t="str">
        <f t="shared" si="79"/>
        <v>            "Message":"(-12011) PI Point not found '\\CHNAWSPIMSDAP\CN.HRB.FLM01.MML01.KWH.PWR2016.TOT'."</v>
      </c>
    </row>
    <row r="5108" spans="3:11" ht="16.5" hidden="1" x14ac:dyDescent="0.25">
      <c r="C5108" s="26" t="s">
        <v>3943</v>
      </c>
      <c r="K5108" s="23" t="str">
        <f t="shared" si="79"/>
        <v>        },</v>
      </c>
    </row>
    <row r="5109" spans="3:11" ht="16.5" hidden="1" x14ac:dyDescent="0.25">
      <c r="C5109" s="26" t="s">
        <v>2639</v>
      </c>
      <c r="K5109" s="23" t="str">
        <f t="shared" si="79"/>
        <v>        {</v>
      </c>
    </row>
    <row r="5110" spans="3:11" ht="16.5" hidden="1" x14ac:dyDescent="0.25">
      <c r="C5110" s="26" t="s">
        <v>2640</v>
      </c>
      <c r="K5110" s="23" t="str">
        <f t="shared" si="79"/>
        <v>            "Name":"CN.HRB.FLM01.MML01.KWH.PWR2017.TOT",</v>
      </c>
    </row>
    <row r="5111" spans="3:11" ht="16.5" hidden="1" x14ac:dyDescent="0.25">
      <c r="C5111" s="26" t="s">
        <v>3944</v>
      </c>
      <c r="K5111" s="23" t="str">
        <f t="shared" si="79"/>
        <v>            "Path":null,</v>
      </c>
    </row>
    <row r="5112" spans="3:11" ht="16.5" hidden="1" x14ac:dyDescent="0.25">
      <c r="C5112" s="26" t="s">
        <v>183</v>
      </c>
      <c r="K5112" s="23" t="str">
        <f t="shared" si="79"/>
        <v>            "Data":null,</v>
      </c>
    </row>
    <row r="5113" spans="3:11" ht="16.5" hidden="1" x14ac:dyDescent="0.25">
      <c r="C5113" s="26" t="s">
        <v>182</v>
      </c>
      <c r="K5113" s="23" t="str">
        <f t="shared" si="79"/>
        <v>            "Message":"(-12011) PI Point not found '\\CHNAWSPIMSDAP\CN.HRB.FLM01.MML01.KWH.PWR2017.TOT'."</v>
      </c>
    </row>
    <row r="5114" spans="3:11" ht="16.5" hidden="1" x14ac:dyDescent="0.25">
      <c r="C5114" s="26" t="s">
        <v>3945</v>
      </c>
      <c r="K5114" s="23" t="str">
        <f t="shared" si="79"/>
        <v>        },</v>
      </c>
    </row>
    <row r="5115" spans="3:11" ht="16.5" hidden="1" x14ac:dyDescent="0.25">
      <c r="C5115" s="26" t="s">
        <v>2639</v>
      </c>
      <c r="K5115" s="23" t="str">
        <f t="shared" si="79"/>
        <v>        {</v>
      </c>
    </row>
    <row r="5116" spans="3:11" ht="16.5" hidden="1" x14ac:dyDescent="0.25">
      <c r="C5116" s="26" t="s">
        <v>2640</v>
      </c>
      <c r="K5116" s="23" t="str">
        <f t="shared" si="79"/>
        <v>            "Name":"CN.HRB.FLM01.MML01.KWH.PWR2018.TOT",</v>
      </c>
    </row>
    <row r="5117" spans="3:11" ht="16.5" hidden="1" x14ac:dyDescent="0.25">
      <c r="C5117" s="26" t="s">
        <v>3946</v>
      </c>
      <c r="K5117" s="23" t="str">
        <f t="shared" si="79"/>
        <v>            "Path":null,</v>
      </c>
    </row>
    <row r="5118" spans="3:11" ht="16.5" hidden="1" x14ac:dyDescent="0.25">
      <c r="C5118" s="26" t="s">
        <v>183</v>
      </c>
      <c r="K5118" s="23" t="str">
        <f t="shared" si="79"/>
        <v>            "Data":null,</v>
      </c>
    </row>
    <row r="5119" spans="3:11" ht="16.5" hidden="1" x14ac:dyDescent="0.25">
      <c r="C5119" s="26" t="s">
        <v>182</v>
      </c>
      <c r="K5119" s="23" t="str">
        <f t="shared" si="79"/>
        <v>            "Message":"(-12011) PI Point not found '\\CHNAWSPIMSDAP\CN.HRB.FLM01.MML01.KWH.PWR2018.TOT'."</v>
      </c>
    </row>
    <row r="5120" spans="3:11" ht="16.5" hidden="1" x14ac:dyDescent="0.25">
      <c r="C5120" s="26" t="s">
        <v>3947</v>
      </c>
      <c r="K5120" s="23" t="str">
        <f t="shared" si="79"/>
        <v>        },</v>
      </c>
    </row>
    <row r="5121" spans="3:11" ht="16.5" hidden="1" x14ac:dyDescent="0.25">
      <c r="C5121" s="26" t="s">
        <v>2639</v>
      </c>
      <c r="K5121" s="23" t="str">
        <f t="shared" si="79"/>
        <v>        {</v>
      </c>
    </row>
    <row r="5122" spans="3:11" ht="16.5" hidden="1" x14ac:dyDescent="0.25">
      <c r="C5122" s="26" t="s">
        <v>2640</v>
      </c>
      <c r="K5122" s="23" t="str">
        <f t="shared" si="79"/>
        <v>            "Name":"CN.HRB.FLM01.FLP01.KWH.PWR2019.TOT",</v>
      </c>
    </row>
    <row r="5123" spans="3:11" ht="16.5" hidden="1" x14ac:dyDescent="0.25">
      <c r="C5123" s="26" t="s">
        <v>3948</v>
      </c>
      <c r="K5123" s="23" t="str">
        <f t="shared" si="79"/>
        <v>            "Path":null,</v>
      </c>
    </row>
    <row r="5124" spans="3:11" ht="16.5" hidden="1" x14ac:dyDescent="0.25">
      <c r="C5124" s="26" t="s">
        <v>183</v>
      </c>
      <c r="K5124" s="23" t="str">
        <f t="shared" si="79"/>
        <v>            "Data":null,</v>
      </c>
    </row>
    <row r="5125" spans="3:11" ht="16.5" hidden="1" x14ac:dyDescent="0.25">
      <c r="C5125" s="26" t="s">
        <v>182</v>
      </c>
      <c r="K5125" s="23" t="str">
        <f t="shared" si="79"/>
        <v>            "Message":"(-12011) PI Point not found '\\CHNAWSPIMSDAP\CN.HRB.FLM01.FLP01.KWH.PWR2019.TOT'."</v>
      </c>
    </row>
    <row r="5126" spans="3:11" ht="16.5" hidden="1" x14ac:dyDescent="0.25">
      <c r="C5126" s="26" t="s">
        <v>3949</v>
      </c>
      <c r="K5126" s="23" t="str">
        <f t="shared" si="79"/>
        <v>        },</v>
      </c>
    </row>
    <row r="5127" spans="3:11" ht="16.5" hidden="1" x14ac:dyDescent="0.25">
      <c r="C5127" s="26" t="s">
        <v>2639</v>
      </c>
      <c r="K5127" s="23" t="str">
        <f t="shared" si="79"/>
        <v>        {</v>
      </c>
    </row>
    <row r="5128" spans="3:11" ht="16.5" hidden="1" x14ac:dyDescent="0.25">
      <c r="C5128" s="26" t="s">
        <v>2640</v>
      </c>
      <c r="K5128" s="23" t="str">
        <f t="shared" si="79"/>
        <v>            "Name":"CN.HRB.FLM01.SIL01.KWH.PWR2020.TOT",</v>
      </c>
    </row>
    <row r="5129" spans="3:11" ht="16.5" hidden="1" x14ac:dyDescent="0.25">
      <c r="C5129" s="26" t="s">
        <v>3950</v>
      </c>
      <c r="K5129" s="23" t="str">
        <f t="shared" ref="K5129:K5192" si="80">C5133</f>
        <v>            "Path":null,</v>
      </c>
    </row>
    <row r="5130" spans="3:11" ht="16.5" hidden="1" x14ac:dyDescent="0.25">
      <c r="C5130" s="26" t="s">
        <v>183</v>
      </c>
      <c r="K5130" s="23" t="str">
        <f t="shared" si="80"/>
        <v>            "Data":null,</v>
      </c>
    </row>
    <row r="5131" spans="3:11" ht="16.5" hidden="1" x14ac:dyDescent="0.25">
      <c r="C5131" s="26" t="s">
        <v>182</v>
      </c>
      <c r="K5131" s="23" t="str">
        <f t="shared" si="80"/>
        <v>            "Message":"(-12011) PI Point not found '\\CHNAWSPIMSDAP\CN.HRB.FLM01.SIL01.KWH.PWR2020.TOT'."</v>
      </c>
    </row>
    <row r="5132" spans="3:11" ht="16.5" hidden="1" x14ac:dyDescent="0.25">
      <c r="C5132" s="26" t="s">
        <v>3951</v>
      </c>
      <c r="K5132" s="23" t="str">
        <f t="shared" si="80"/>
        <v>        },</v>
      </c>
    </row>
    <row r="5133" spans="3:11" ht="16.5" hidden="1" x14ac:dyDescent="0.25">
      <c r="C5133" s="26" t="s">
        <v>2639</v>
      </c>
      <c r="K5133" s="23" t="str">
        <f t="shared" si="80"/>
        <v>        {</v>
      </c>
    </row>
    <row r="5134" spans="3:11" ht="16.5" hidden="1" x14ac:dyDescent="0.25">
      <c r="C5134" s="26" t="s">
        <v>2640</v>
      </c>
      <c r="K5134" s="23" t="str">
        <f t="shared" si="80"/>
        <v>            "Name":"CN.HRB.FLM01.BPP01.KWH.PWR2021.TOT",</v>
      </c>
    </row>
    <row r="5135" spans="3:11" ht="16.5" hidden="1" x14ac:dyDescent="0.25">
      <c r="C5135" s="26" t="s">
        <v>3952</v>
      </c>
      <c r="K5135" s="23" t="str">
        <f t="shared" si="80"/>
        <v>            "Path":null,</v>
      </c>
    </row>
    <row r="5136" spans="3:11" ht="16.5" hidden="1" x14ac:dyDescent="0.25">
      <c r="C5136" s="26" t="s">
        <v>183</v>
      </c>
      <c r="K5136" s="23" t="str">
        <f t="shared" si="80"/>
        <v>            "Data":null,</v>
      </c>
    </row>
    <row r="5137" spans="3:11" ht="16.5" hidden="1" x14ac:dyDescent="0.25">
      <c r="C5137" s="26" t="s">
        <v>182</v>
      </c>
      <c r="K5137" s="23" t="str">
        <f t="shared" si="80"/>
        <v>            "Message":"(-12011) PI Point not found '\\CHNAWSPIMSDAP\CN.HRB.FLM01.BPP01.KWH.PWR2021.TOT'."</v>
      </c>
    </row>
    <row r="5138" spans="3:11" ht="16.5" hidden="1" x14ac:dyDescent="0.25">
      <c r="C5138" s="26" t="s">
        <v>3953</v>
      </c>
      <c r="K5138" s="23" t="str">
        <f t="shared" si="80"/>
        <v>        },</v>
      </c>
    </row>
    <row r="5139" spans="3:11" ht="16.5" hidden="1" x14ac:dyDescent="0.25">
      <c r="C5139" s="26" t="s">
        <v>2639</v>
      </c>
      <c r="K5139" s="23" t="str">
        <f t="shared" si="80"/>
        <v>        {</v>
      </c>
    </row>
    <row r="5140" spans="3:11" ht="16.5" hidden="1" x14ac:dyDescent="0.25">
      <c r="C5140" s="26" t="s">
        <v>2640</v>
      </c>
      <c r="K5140" s="23" t="str">
        <f t="shared" si="80"/>
        <v>            "Name":"CN.HRB.FLM01.MML01.KWH.PWR2022.TOT",</v>
      </c>
    </row>
    <row r="5141" spans="3:11" ht="16.5" hidden="1" x14ac:dyDescent="0.25">
      <c r="C5141" s="26" t="s">
        <v>3954</v>
      </c>
      <c r="K5141" s="23" t="str">
        <f t="shared" si="80"/>
        <v>            "Path":null,</v>
      </c>
    </row>
    <row r="5142" spans="3:11" ht="16.5" hidden="1" x14ac:dyDescent="0.25">
      <c r="C5142" s="26" t="s">
        <v>183</v>
      </c>
      <c r="K5142" s="23" t="str">
        <f t="shared" si="80"/>
        <v>            "Data":null,</v>
      </c>
    </row>
    <row r="5143" spans="3:11" ht="16.5" hidden="1" x14ac:dyDescent="0.25">
      <c r="C5143" s="26" t="s">
        <v>182</v>
      </c>
      <c r="K5143" s="23" t="str">
        <f t="shared" si="80"/>
        <v>            "Message":"(-12011) PI Point not found '\\CHNAWSPIMSDAP\CN.HRB.FLM01.MML01.KWH.PWR2022.TOT'."</v>
      </c>
    </row>
    <row r="5144" spans="3:11" ht="16.5" hidden="1" x14ac:dyDescent="0.25">
      <c r="C5144" s="26" t="s">
        <v>3955</v>
      </c>
      <c r="K5144" s="23" t="str">
        <f t="shared" si="80"/>
        <v>        },</v>
      </c>
    </row>
    <row r="5145" spans="3:11" ht="16.5" hidden="1" x14ac:dyDescent="0.25">
      <c r="C5145" s="26" t="s">
        <v>2639</v>
      </c>
      <c r="K5145" s="23" t="str">
        <f t="shared" si="80"/>
        <v>        {</v>
      </c>
    </row>
    <row r="5146" spans="3:11" ht="16.5" hidden="1" x14ac:dyDescent="0.25">
      <c r="C5146" s="26" t="s">
        <v>2640</v>
      </c>
      <c r="K5146" s="23" t="str">
        <f t="shared" si="80"/>
        <v>            "Name":"CN.HRB.FLM01.BPP01.KWH.PWR2023.TOT",</v>
      </c>
    </row>
    <row r="5147" spans="3:11" ht="16.5" hidden="1" x14ac:dyDescent="0.25">
      <c r="C5147" s="26" t="s">
        <v>3956</v>
      </c>
      <c r="K5147" s="23" t="str">
        <f t="shared" si="80"/>
        <v>            "Path":null,</v>
      </c>
    </row>
    <row r="5148" spans="3:11" ht="16.5" hidden="1" x14ac:dyDescent="0.25">
      <c r="C5148" s="26" t="s">
        <v>183</v>
      </c>
      <c r="K5148" s="23" t="str">
        <f t="shared" si="80"/>
        <v>            "Data":null,</v>
      </c>
    </row>
    <row r="5149" spans="3:11" ht="16.5" hidden="1" x14ac:dyDescent="0.25">
      <c r="C5149" s="26" t="s">
        <v>182</v>
      </c>
      <c r="K5149" s="23" t="str">
        <f t="shared" si="80"/>
        <v>            "Message":"(-12011) PI Point not found '\\CHNAWSPIMSDAP\CN.HRB.FLM01.BPP01.KWH.PWR2023.TOT'."</v>
      </c>
    </row>
    <row r="5150" spans="3:11" ht="16.5" hidden="1" x14ac:dyDescent="0.25">
      <c r="C5150" s="26" t="s">
        <v>3957</v>
      </c>
      <c r="K5150" s="23" t="str">
        <f t="shared" si="80"/>
        <v>        },</v>
      </c>
    </row>
    <row r="5151" spans="3:11" ht="16.5" hidden="1" x14ac:dyDescent="0.25">
      <c r="C5151" s="26" t="s">
        <v>2639</v>
      </c>
      <c r="K5151" s="23" t="str">
        <f t="shared" si="80"/>
        <v>        {</v>
      </c>
    </row>
    <row r="5152" spans="3:11" ht="16.5" hidden="1" x14ac:dyDescent="0.25">
      <c r="C5152" s="26" t="s">
        <v>2640</v>
      </c>
      <c r="K5152" s="23" t="str">
        <f t="shared" si="80"/>
        <v>            "Name":"CN.HRB.FLM01.UTI01.KWH.PWR2024.TOT",</v>
      </c>
    </row>
    <row r="5153" spans="3:11" ht="16.5" hidden="1" x14ac:dyDescent="0.25">
      <c r="C5153" s="26" t="s">
        <v>3958</v>
      </c>
      <c r="K5153" s="23" t="str">
        <f t="shared" si="80"/>
        <v>            "Path":null,</v>
      </c>
    </row>
    <row r="5154" spans="3:11" ht="16.5" hidden="1" x14ac:dyDescent="0.25">
      <c r="C5154" s="26" t="s">
        <v>183</v>
      </c>
      <c r="K5154" s="23" t="str">
        <f t="shared" si="80"/>
        <v>            "Data":null,</v>
      </c>
    </row>
    <row r="5155" spans="3:11" ht="16.5" hidden="1" x14ac:dyDescent="0.25">
      <c r="C5155" s="26" t="s">
        <v>182</v>
      </c>
      <c r="K5155" s="23" t="str">
        <f t="shared" si="80"/>
        <v>            "Message":"(-12011) PI Point not found '\\CHNAWSPIMSDAP\CN.HRB.FLM01.UTI01.KWH.PWR2024.TOT'."</v>
      </c>
    </row>
    <row r="5156" spans="3:11" ht="16.5" hidden="1" x14ac:dyDescent="0.25">
      <c r="C5156" s="26" t="s">
        <v>3959</v>
      </c>
      <c r="K5156" s="23" t="str">
        <f t="shared" si="80"/>
        <v>        },</v>
      </c>
    </row>
    <row r="5157" spans="3:11" ht="16.5" hidden="1" x14ac:dyDescent="0.25">
      <c r="C5157" s="26" t="s">
        <v>2639</v>
      </c>
      <c r="K5157" s="23" t="str">
        <f t="shared" si="80"/>
        <v>        {</v>
      </c>
    </row>
    <row r="5158" spans="3:11" ht="16.5" hidden="1" x14ac:dyDescent="0.25">
      <c r="C5158" s="26" t="s">
        <v>2640</v>
      </c>
      <c r="K5158" s="23" t="str">
        <f t="shared" si="80"/>
        <v>            "Name":"CN.HRB.UTI02.CAS02.KWH.PWR2025.TOT",</v>
      </c>
    </row>
    <row r="5159" spans="3:11" ht="16.5" hidden="1" x14ac:dyDescent="0.25">
      <c r="C5159" s="26" t="s">
        <v>3960</v>
      </c>
      <c r="K5159" s="23" t="str">
        <f t="shared" si="80"/>
        <v>            "Path":null,</v>
      </c>
    </row>
    <row r="5160" spans="3:11" ht="16.5" hidden="1" x14ac:dyDescent="0.25">
      <c r="C5160" s="26" t="s">
        <v>183</v>
      </c>
      <c r="K5160" s="23" t="str">
        <f t="shared" si="80"/>
        <v>            "Data":null,</v>
      </c>
    </row>
    <row r="5161" spans="3:11" ht="16.5" hidden="1" x14ac:dyDescent="0.25">
      <c r="C5161" s="26" t="s">
        <v>182</v>
      </c>
      <c r="K5161" s="23" t="str">
        <f t="shared" si="80"/>
        <v>            "Message":"(-12011) PI Point not found '\\CHNAWSPIMSDAP\CN.HRB.UTI02.CAS02.KWH.PWR2025.TOT'."</v>
      </c>
    </row>
    <row r="5162" spans="3:11" ht="16.5" hidden="1" x14ac:dyDescent="0.25">
      <c r="C5162" s="26" t="s">
        <v>3961</v>
      </c>
      <c r="K5162" s="23" t="str">
        <f t="shared" si="80"/>
        <v>        },</v>
      </c>
    </row>
    <row r="5163" spans="3:11" ht="16.5" hidden="1" x14ac:dyDescent="0.25">
      <c r="C5163" s="26" t="s">
        <v>2639</v>
      </c>
      <c r="K5163" s="23" t="str">
        <f t="shared" si="80"/>
        <v>        {</v>
      </c>
    </row>
    <row r="5164" spans="3:11" ht="16.5" hidden="1" x14ac:dyDescent="0.25">
      <c r="C5164" s="26" t="s">
        <v>2640</v>
      </c>
      <c r="K5164" s="23" t="str">
        <f t="shared" si="80"/>
        <v>            "Name":"CN.HRB.UTI02.CAS02.KWH.PWR2026.TOT",</v>
      </c>
    </row>
    <row r="5165" spans="3:11" ht="16.5" hidden="1" x14ac:dyDescent="0.25">
      <c r="C5165" s="26" t="s">
        <v>3962</v>
      </c>
      <c r="K5165" s="23" t="str">
        <f t="shared" si="80"/>
        <v>            "Path":null,</v>
      </c>
    </row>
    <row r="5166" spans="3:11" ht="16.5" hidden="1" x14ac:dyDescent="0.25">
      <c r="C5166" s="26" t="s">
        <v>183</v>
      </c>
      <c r="K5166" s="23" t="str">
        <f t="shared" si="80"/>
        <v>            "Data":null,</v>
      </c>
    </row>
    <row r="5167" spans="3:11" ht="16.5" hidden="1" x14ac:dyDescent="0.25">
      <c r="C5167" s="26" t="s">
        <v>182</v>
      </c>
      <c r="K5167" s="23" t="str">
        <f t="shared" si="80"/>
        <v>            "Message":"(-12011) PI Point not found '\\CHNAWSPIMSDAP\CN.HRB.UTI02.CAS02.KWH.PWR2026.TOT'."</v>
      </c>
    </row>
    <row r="5168" spans="3:11" ht="16.5" hidden="1" x14ac:dyDescent="0.25">
      <c r="C5168" s="26" t="s">
        <v>3963</v>
      </c>
      <c r="K5168" s="23" t="str">
        <f t="shared" si="80"/>
        <v>        },</v>
      </c>
    </row>
    <row r="5169" spans="3:11" ht="16.5" hidden="1" x14ac:dyDescent="0.25">
      <c r="C5169" s="26" t="s">
        <v>2639</v>
      </c>
      <c r="K5169" s="23" t="str">
        <f t="shared" si="80"/>
        <v>        {</v>
      </c>
    </row>
    <row r="5170" spans="3:11" ht="16.5" hidden="1" x14ac:dyDescent="0.25">
      <c r="C5170" s="26" t="s">
        <v>2640</v>
      </c>
      <c r="K5170" s="23" t="str">
        <f t="shared" si="80"/>
        <v>            "Name":"CN.HRB.FLM01.UTI01.KWH.PWR2027.TOT",</v>
      </c>
    </row>
    <row r="5171" spans="3:11" ht="16.5" hidden="1" x14ac:dyDescent="0.25">
      <c r="C5171" s="26" t="s">
        <v>3964</v>
      </c>
      <c r="K5171" s="23" t="str">
        <f t="shared" si="80"/>
        <v>            "Path":null,</v>
      </c>
    </row>
    <row r="5172" spans="3:11" ht="16.5" hidden="1" x14ac:dyDescent="0.25">
      <c r="C5172" s="26" t="s">
        <v>183</v>
      </c>
      <c r="K5172" s="23" t="str">
        <f t="shared" si="80"/>
        <v>            "Data":null,</v>
      </c>
    </row>
    <row r="5173" spans="3:11" ht="16.5" hidden="1" x14ac:dyDescent="0.25">
      <c r="C5173" s="26" t="s">
        <v>182</v>
      </c>
      <c r="K5173" s="23" t="str">
        <f t="shared" si="80"/>
        <v>            "Message":"(-12011) PI Point not found '\\CHNAWSPIMSDAP\CN.HRB.FLM01.UTI01.KWH.PWR2027.TOT'."</v>
      </c>
    </row>
    <row r="5174" spans="3:11" ht="16.5" hidden="1" x14ac:dyDescent="0.25">
      <c r="C5174" s="26" t="s">
        <v>3965</v>
      </c>
      <c r="K5174" s="23" t="str">
        <f t="shared" si="80"/>
        <v>        },</v>
      </c>
    </row>
    <row r="5175" spans="3:11" ht="16.5" hidden="1" x14ac:dyDescent="0.25">
      <c r="C5175" s="26" t="s">
        <v>2639</v>
      </c>
      <c r="K5175" s="23" t="str">
        <f t="shared" si="80"/>
        <v>        {</v>
      </c>
    </row>
    <row r="5176" spans="3:11" ht="16.5" hidden="1" x14ac:dyDescent="0.25">
      <c r="C5176" s="26" t="s">
        <v>2640</v>
      </c>
      <c r="K5176" s="23" t="str">
        <f t="shared" si="80"/>
        <v>            "Name":"CN.HRB.FLM01.UTI01.KWH.PWR2028.TOT",</v>
      </c>
    </row>
    <row r="5177" spans="3:11" ht="16.5" hidden="1" x14ac:dyDescent="0.25">
      <c r="C5177" s="26" t="s">
        <v>3966</v>
      </c>
      <c r="K5177" s="23" t="str">
        <f t="shared" si="80"/>
        <v>            "Path":null,</v>
      </c>
    </row>
    <row r="5178" spans="3:11" ht="16.5" hidden="1" x14ac:dyDescent="0.25">
      <c r="C5178" s="26" t="s">
        <v>183</v>
      </c>
      <c r="K5178" s="23" t="str">
        <f t="shared" si="80"/>
        <v>            "Data":null,</v>
      </c>
    </row>
    <row r="5179" spans="3:11" ht="16.5" hidden="1" x14ac:dyDescent="0.25">
      <c r="C5179" s="26" t="s">
        <v>182</v>
      </c>
      <c r="K5179" s="23" t="str">
        <f t="shared" si="80"/>
        <v>            "Message":"(-12011) PI Point not found '\\CHNAWSPIMSDAP\CN.HRB.FLM01.UTI01.KWH.PWR2028.TOT'."</v>
      </c>
    </row>
    <row r="5180" spans="3:11" ht="16.5" hidden="1" x14ac:dyDescent="0.25">
      <c r="C5180" s="26" t="s">
        <v>3967</v>
      </c>
      <c r="K5180" s="23" t="str">
        <f t="shared" si="80"/>
        <v>        },</v>
      </c>
    </row>
    <row r="5181" spans="3:11" ht="16.5" hidden="1" x14ac:dyDescent="0.25">
      <c r="C5181" s="26" t="s">
        <v>2639</v>
      </c>
      <c r="K5181" s="23" t="str">
        <f t="shared" si="80"/>
        <v>        {</v>
      </c>
    </row>
    <row r="5182" spans="3:11" ht="16.5" hidden="1" x14ac:dyDescent="0.25">
      <c r="C5182" s="26" t="s">
        <v>2640</v>
      </c>
      <c r="K5182" s="23" t="str">
        <f t="shared" si="80"/>
        <v>            "Name":"CN.HRB.FLM02.UTI01.KWH.PWR2029.TOT",</v>
      </c>
    </row>
    <row r="5183" spans="3:11" ht="16.5" hidden="1" x14ac:dyDescent="0.25">
      <c r="C5183" s="26" t="s">
        <v>3968</v>
      </c>
      <c r="K5183" s="23" t="str">
        <f t="shared" si="80"/>
        <v>            "Path":null,</v>
      </c>
    </row>
    <row r="5184" spans="3:11" ht="16.5" hidden="1" x14ac:dyDescent="0.25">
      <c r="C5184" s="26" t="s">
        <v>183</v>
      </c>
      <c r="K5184" s="23" t="str">
        <f t="shared" si="80"/>
        <v>            "Data":null,</v>
      </c>
    </row>
    <row r="5185" spans="3:11" ht="16.5" hidden="1" x14ac:dyDescent="0.25">
      <c r="C5185" s="26" t="s">
        <v>182</v>
      </c>
      <c r="K5185" s="23" t="str">
        <f t="shared" si="80"/>
        <v>            "Message":"(-12011) PI Point not found '\\CHNAWSPIMSDAP\CN.HRB.FLM02.UTI01.KWH.PWR2029.TOT'."</v>
      </c>
    </row>
    <row r="5186" spans="3:11" ht="16.5" hidden="1" x14ac:dyDescent="0.25">
      <c r="C5186" s="26" t="s">
        <v>3969</v>
      </c>
      <c r="K5186" s="23" t="str">
        <f t="shared" si="80"/>
        <v>        },</v>
      </c>
    </row>
    <row r="5187" spans="3:11" ht="16.5" hidden="1" x14ac:dyDescent="0.25">
      <c r="C5187" s="26" t="s">
        <v>2639</v>
      </c>
      <c r="K5187" s="23" t="str">
        <f t="shared" si="80"/>
        <v>        {</v>
      </c>
    </row>
    <row r="5188" spans="3:11" ht="16.5" hidden="1" x14ac:dyDescent="0.25">
      <c r="C5188" s="26" t="s">
        <v>2640</v>
      </c>
      <c r="K5188" s="23" t="str">
        <f t="shared" si="80"/>
        <v>            "Name":"CN.HRB.FLM02.UTI01.KWH.PWR2030.TOT",</v>
      </c>
    </row>
    <row r="5189" spans="3:11" ht="16.5" hidden="1" x14ac:dyDescent="0.25">
      <c r="C5189" s="26" t="s">
        <v>3970</v>
      </c>
      <c r="K5189" s="23" t="str">
        <f t="shared" si="80"/>
        <v>            "Path":null,</v>
      </c>
    </row>
    <row r="5190" spans="3:11" ht="16.5" hidden="1" x14ac:dyDescent="0.25">
      <c r="C5190" s="26" t="s">
        <v>183</v>
      </c>
      <c r="K5190" s="23" t="str">
        <f t="shared" si="80"/>
        <v>            "Data":null,</v>
      </c>
    </row>
    <row r="5191" spans="3:11" ht="16.5" hidden="1" x14ac:dyDescent="0.25">
      <c r="C5191" s="26" t="s">
        <v>182</v>
      </c>
      <c r="K5191" s="23" t="str">
        <f t="shared" si="80"/>
        <v>            "Message":"(-12011) PI Point not found '\\CHNAWSPIMSDAP\CN.HRB.FLM02.UTI01.KWH.PWR2030.TOT'."</v>
      </c>
    </row>
    <row r="5192" spans="3:11" ht="16.5" hidden="1" x14ac:dyDescent="0.25">
      <c r="C5192" s="26" t="s">
        <v>3971</v>
      </c>
      <c r="K5192" s="23" t="str">
        <f t="shared" si="80"/>
        <v>        },</v>
      </c>
    </row>
    <row r="5193" spans="3:11" ht="16.5" hidden="1" x14ac:dyDescent="0.25">
      <c r="C5193" s="26" t="s">
        <v>2639</v>
      </c>
      <c r="K5193" s="23" t="str">
        <f t="shared" ref="K5193:K5256" si="81">C5197</f>
        <v>        {</v>
      </c>
    </row>
    <row r="5194" spans="3:11" ht="16.5" hidden="1" x14ac:dyDescent="0.25">
      <c r="C5194" s="26" t="s">
        <v>2640</v>
      </c>
      <c r="K5194" s="23" t="str">
        <f t="shared" si="81"/>
        <v>            "Name":"CN.HRB.FLM02.MML01.KWH.PWR2031.TOT",</v>
      </c>
    </row>
    <row r="5195" spans="3:11" ht="16.5" hidden="1" x14ac:dyDescent="0.25">
      <c r="C5195" s="26" t="s">
        <v>3972</v>
      </c>
      <c r="K5195" s="23" t="str">
        <f t="shared" si="81"/>
        <v>            "Path":null,</v>
      </c>
    </row>
    <row r="5196" spans="3:11" ht="16.5" hidden="1" x14ac:dyDescent="0.25">
      <c r="C5196" s="26" t="s">
        <v>183</v>
      </c>
      <c r="K5196" s="23" t="str">
        <f t="shared" si="81"/>
        <v>            "Data":null,</v>
      </c>
    </row>
    <row r="5197" spans="3:11" ht="16.5" hidden="1" x14ac:dyDescent="0.25">
      <c r="C5197" s="26" t="s">
        <v>182</v>
      </c>
      <c r="K5197" s="23" t="str">
        <f t="shared" si="81"/>
        <v>            "Message":"(-12011) PI Point not found '\\CHNAWSPIMSDAP\CN.HRB.FLM02.MML01.KWH.PWR2031.TOT'."</v>
      </c>
    </row>
    <row r="5198" spans="3:11" ht="16.5" hidden="1" x14ac:dyDescent="0.25">
      <c r="C5198" s="26" t="s">
        <v>3973</v>
      </c>
      <c r="K5198" s="23" t="str">
        <f t="shared" si="81"/>
        <v>        },</v>
      </c>
    </row>
    <row r="5199" spans="3:11" ht="16.5" hidden="1" x14ac:dyDescent="0.25">
      <c r="C5199" s="26" t="s">
        <v>2639</v>
      </c>
      <c r="K5199" s="23" t="str">
        <f t="shared" si="81"/>
        <v>        {</v>
      </c>
    </row>
    <row r="5200" spans="3:11" ht="16.5" hidden="1" x14ac:dyDescent="0.25">
      <c r="C5200" s="26" t="s">
        <v>2640</v>
      </c>
      <c r="K5200" s="23" t="str">
        <f t="shared" si="81"/>
        <v>            "Name":"CN.HRB.FLM02.FLP01.KWH.PWR2032.TOT",</v>
      </c>
    </row>
    <row r="5201" spans="3:11" ht="16.5" hidden="1" x14ac:dyDescent="0.25">
      <c r="C5201" s="26" t="s">
        <v>3974</v>
      </c>
      <c r="K5201" s="23" t="str">
        <f t="shared" si="81"/>
        <v>            "Path":null,</v>
      </c>
    </row>
    <row r="5202" spans="3:11" ht="16.5" hidden="1" x14ac:dyDescent="0.25">
      <c r="C5202" s="26" t="s">
        <v>183</v>
      </c>
      <c r="K5202" s="23" t="str">
        <f t="shared" si="81"/>
        <v>            "Data":null,</v>
      </c>
    </row>
    <row r="5203" spans="3:11" ht="16.5" hidden="1" x14ac:dyDescent="0.25">
      <c r="C5203" s="26" t="s">
        <v>182</v>
      </c>
      <c r="K5203" s="23" t="str">
        <f t="shared" si="81"/>
        <v>            "Message":"(-12011) PI Point not found '\\CHNAWSPIMSDAP\CN.HRB.FLM02.FLP01.KWH.PWR2032.TOT'."</v>
      </c>
    </row>
    <row r="5204" spans="3:11" ht="16.5" hidden="1" x14ac:dyDescent="0.25">
      <c r="C5204" s="26" t="s">
        <v>3975</v>
      </c>
      <c r="K5204" s="23" t="str">
        <f t="shared" si="81"/>
        <v>        },</v>
      </c>
    </row>
    <row r="5205" spans="3:11" ht="16.5" hidden="1" x14ac:dyDescent="0.25">
      <c r="C5205" s="26" t="s">
        <v>2639</v>
      </c>
      <c r="K5205" s="23" t="str">
        <f t="shared" si="81"/>
        <v>        {</v>
      </c>
    </row>
    <row r="5206" spans="3:11" ht="16.5" hidden="1" x14ac:dyDescent="0.25">
      <c r="C5206" s="26" t="s">
        <v>2640</v>
      </c>
      <c r="K5206" s="23" t="str">
        <f t="shared" si="81"/>
        <v>            "Name":"CN.HRB.FLM02.MML01.KWH.PWR2033.TOT",</v>
      </c>
    </row>
    <row r="5207" spans="3:11" ht="16.5" hidden="1" x14ac:dyDescent="0.25">
      <c r="C5207" s="26" t="s">
        <v>3976</v>
      </c>
      <c r="K5207" s="23" t="str">
        <f t="shared" si="81"/>
        <v>            "Path":null,</v>
      </c>
    </row>
    <row r="5208" spans="3:11" ht="16.5" hidden="1" x14ac:dyDescent="0.25">
      <c r="C5208" s="26" t="s">
        <v>183</v>
      </c>
      <c r="K5208" s="23" t="str">
        <f t="shared" si="81"/>
        <v>            "Data":null,</v>
      </c>
    </row>
    <row r="5209" spans="3:11" ht="16.5" hidden="1" x14ac:dyDescent="0.25">
      <c r="C5209" s="26" t="s">
        <v>182</v>
      </c>
      <c r="K5209" s="23" t="str">
        <f t="shared" si="81"/>
        <v>            "Message":"(-12011) PI Point not found '\\CHNAWSPIMSDAP\CN.HRB.FLM02.MML01.KWH.PWR2033.TOT'."</v>
      </c>
    </row>
    <row r="5210" spans="3:11" ht="16.5" hidden="1" x14ac:dyDescent="0.25">
      <c r="C5210" s="26" t="s">
        <v>3977</v>
      </c>
      <c r="K5210" s="23" t="str">
        <f t="shared" si="81"/>
        <v>        },</v>
      </c>
    </row>
    <row r="5211" spans="3:11" ht="16.5" hidden="1" x14ac:dyDescent="0.25">
      <c r="C5211" s="26" t="s">
        <v>2639</v>
      </c>
      <c r="K5211" s="23" t="str">
        <f t="shared" si="81"/>
        <v>        {</v>
      </c>
    </row>
    <row r="5212" spans="3:11" ht="16.5" hidden="1" x14ac:dyDescent="0.25">
      <c r="C5212" s="26" t="s">
        <v>2640</v>
      </c>
      <c r="K5212" s="23" t="str">
        <f t="shared" si="81"/>
        <v>            "Name":"CN.HRB.FLM02.FLP01.KWH.PWR2034.TOT",</v>
      </c>
    </row>
    <row r="5213" spans="3:11" ht="16.5" hidden="1" x14ac:dyDescent="0.25">
      <c r="C5213" s="26" t="s">
        <v>3978</v>
      </c>
      <c r="K5213" s="23" t="str">
        <f t="shared" si="81"/>
        <v>            "Path":null,</v>
      </c>
    </row>
    <row r="5214" spans="3:11" ht="16.5" hidden="1" x14ac:dyDescent="0.25">
      <c r="C5214" s="26" t="s">
        <v>183</v>
      </c>
      <c r="K5214" s="23" t="str">
        <f t="shared" si="81"/>
        <v>            "Data":null,</v>
      </c>
    </row>
    <row r="5215" spans="3:11" ht="16.5" hidden="1" x14ac:dyDescent="0.25">
      <c r="C5215" s="26" t="s">
        <v>182</v>
      </c>
      <c r="K5215" s="23" t="str">
        <f t="shared" si="81"/>
        <v>            "Message":"(-12011) PI Point not found '\\CHNAWSPIMSDAP\CN.HRB.FLM02.FLP01.KWH.PWR2034.TOT'."</v>
      </c>
    </row>
    <row r="5216" spans="3:11" ht="16.5" hidden="1" x14ac:dyDescent="0.25">
      <c r="C5216" s="26" t="s">
        <v>3979</v>
      </c>
      <c r="K5216" s="23" t="str">
        <f t="shared" si="81"/>
        <v>        },</v>
      </c>
    </row>
    <row r="5217" spans="3:11" ht="16.5" hidden="1" x14ac:dyDescent="0.25">
      <c r="C5217" s="26" t="s">
        <v>2639</v>
      </c>
      <c r="K5217" s="23" t="str">
        <f t="shared" si="81"/>
        <v>        {</v>
      </c>
    </row>
    <row r="5218" spans="3:11" ht="16.5" hidden="1" x14ac:dyDescent="0.25">
      <c r="C5218" s="26" t="s">
        <v>2640</v>
      </c>
      <c r="K5218" s="23" t="str">
        <f t="shared" si="81"/>
        <v>            "Name":"CN.HRB.FLM02.MML01.KWH.PWR2035.TOT",</v>
      </c>
    </row>
    <row r="5219" spans="3:11" ht="16.5" hidden="1" x14ac:dyDescent="0.25">
      <c r="C5219" s="26" t="s">
        <v>3980</v>
      </c>
      <c r="K5219" s="23" t="str">
        <f t="shared" si="81"/>
        <v>            "Path":null,</v>
      </c>
    </row>
    <row r="5220" spans="3:11" ht="16.5" hidden="1" x14ac:dyDescent="0.25">
      <c r="C5220" s="26" t="s">
        <v>183</v>
      </c>
      <c r="K5220" s="23" t="str">
        <f t="shared" si="81"/>
        <v>            "Data":null,</v>
      </c>
    </row>
    <row r="5221" spans="3:11" ht="16.5" hidden="1" x14ac:dyDescent="0.25">
      <c r="C5221" s="26" t="s">
        <v>182</v>
      </c>
      <c r="K5221" s="23" t="str">
        <f t="shared" si="81"/>
        <v>            "Message":"(-12011) PI Point not found '\\CHNAWSPIMSDAP\CN.HRB.FLM02.MML01.KWH.PWR2035.TOT'."</v>
      </c>
    </row>
    <row r="5222" spans="3:11" ht="16.5" hidden="1" x14ac:dyDescent="0.25">
      <c r="C5222" s="26" t="s">
        <v>3981</v>
      </c>
      <c r="K5222" s="23" t="str">
        <f t="shared" si="81"/>
        <v>        },</v>
      </c>
    </row>
    <row r="5223" spans="3:11" ht="16.5" hidden="1" x14ac:dyDescent="0.25">
      <c r="C5223" s="26" t="s">
        <v>2639</v>
      </c>
      <c r="K5223" s="23" t="str">
        <f t="shared" si="81"/>
        <v>        {</v>
      </c>
    </row>
    <row r="5224" spans="3:11" ht="16.5" hidden="1" x14ac:dyDescent="0.25">
      <c r="C5224" s="26" t="s">
        <v>2640</v>
      </c>
      <c r="K5224" s="23" t="str">
        <f t="shared" si="81"/>
        <v>            "Name":"CN.HRB.FLM02.SIL01.KWH.PWR2036.TOT",</v>
      </c>
    </row>
    <row r="5225" spans="3:11" ht="16.5" hidden="1" x14ac:dyDescent="0.25">
      <c r="C5225" s="26" t="s">
        <v>3982</v>
      </c>
      <c r="K5225" s="23" t="str">
        <f t="shared" si="81"/>
        <v>            "Path":null,</v>
      </c>
    </row>
    <row r="5226" spans="3:11" ht="16.5" hidden="1" x14ac:dyDescent="0.25">
      <c r="C5226" s="26" t="s">
        <v>183</v>
      </c>
      <c r="K5226" s="23" t="str">
        <f t="shared" si="81"/>
        <v>            "Data":null,</v>
      </c>
    </row>
    <row r="5227" spans="3:11" ht="16.5" hidden="1" x14ac:dyDescent="0.25">
      <c r="C5227" s="26" t="s">
        <v>182</v>
      </c>
      <c r="K5227" s="23" t="str">
        <f t="shared" si="81"/>
        <v>            "Message":"(-12011) PI Point not found '\\CHNAWSPIMSDAP\CN.HRB.FLM02.SIL01.KWH.PWR2036.TOT'."</v>
      </c>
    </row>
    <row r="5228" spans="3:11" ht="16.5" hidden="1" x14ac:dyDescent="0.25">
      <c r="C5228" s="26" t="s">
        <v>3983</v>
      </c>
      <c r="K5228" s="23" t="str">
        <f t="shared" si="81"/>
        <v>        },</v>
      </c>
    </row>
    <row r="5229" spans="3:11" ht="16.5" hidden="1" x14ac:dyDescent="0.25">
      <c r="C5229" s="26" t="s">
        <v>2639</v>
      </c>
      <c r="K5229" s="23" t="str">
        <f t="shared" si="81"/>
        <v>        {</v>
      </c>
    </row>
    <row r="5230" spans="3:11" ht="16.5" hidden="1" x14ac:dyDescent="0.25">
      <c r="C5230" s="26" t="s">
        <v>2640</v>
      </c>
      <c r="K5230" s="23" t="str">
        <f t="shared" si="81"/>
        <v>            "Name":"CN.HRB.FLM02.BPP01.KWH.PWR2037.TOT",</v>
      </c>
    </row>
    <row r="5231" spans="3:11" ht="16.5" hidden="1" x14ac:dyDescent="0.25">
      <c r="C5231" s="26" t="s">
        <v>3984</v>
      </c>
      <c r="K5231" s="23" t="str">
        <f t="shared" si="81"/>
        <v>            "Path":null,</v>
      </c>
    </row>
    <row r="5232" spans="3:11" ht="16.5" hidden="1" x14ac:dyDescent="0.25">
      <c r="C5232" s="26" t="s">
        <v>183</v>
      </c>
      <c r="K5232" s="23" t="str">
        <f t="shared" si="81"/>
        <v>            "Data":null,</v>
      </c>
    </row>
    <row r="5233" spans="3:11" ht="16.5" hidden="1" x14ac:dyDescent="0.25">
      <c r="C5233" s="26" t="s">
        <v>182</v>
      </c>
      <c r="K5233" s="23" t="str">
        <f t="shared" si="81"/>
        <v>            "Message":"(-12011) PI Point not found '\\CHNAWSPIMSDAP\CN.HRB.FLM02.BPP01.KWH.PWR2037.TOT'."</v>
      </c>
    </row>
    <row r="5234" spans="3:11" ht="16.5" hidden="1" x14ac:dyDescent="0.25">
      <c r="C5234" s="26" t="s">
        <v>3985</v>
      </c>
      <c r="K5234" s="23" t="str">
        <f t="shared" si="81"/>
        <v>        },</v>
      </c>
    </row>
    <row r="5235" spans="3:11" ht="16.5" hidden="1" x14ac:dyDescent="0.25">
      <c r="C5235" s="26" t="s">
        <v>2639</v>
      </c>
      <c r="K5235" s="23" t="str">
        <f t="shared" si="81"/>
        <v>        {</v>
      </c>
    </row>
    <row r="5236" spans="3:11" ht="16.5" hidden="1" x14ac:dyDescent="0.25">
      <c r="C5236" s="26" t="s">
        <v>2640</v>
      </c>
      <c r="K5236" s="23" t="str">
        <f t="shared" si="81"/>
        <v>            "Name":"CN.HRB.FLM02.MML01.KWH.PWR2038.TOT",</v>
      </c>
    </row>
    <row r="5237" spans="3:11" ht="16.5" hidden="1" x14ac:dyDescent="0.25">
      <c r="C5237" s="26" t="s">
        <v>3986</v>
      </c>
      <c r="K5237" s="23" t="str">
        <f t="shared" si="81"/>
        <v>            "Path":null,</v>
      </c>
    </row>
    <row r="5238" spans="3:11" ht="16.5" hidden="1" x14ac:dyDescent="0.25">
      <c r="C5238" s="26" t="s">
        <v>183</v>
      </c>
      <c r="K5238" s="23" t="str">
        <f t="shared" si="81"/>
        <v>            "Data":null,</v>
      </c>
    </row>
    <row r="5239" spans="3:11" ht="16.5" hidden="1" x14ac:dyDescent="0.25">
      <c r="C5239" s="26" t="s">
        <v>182</v>
      </c>
      <c r="K5239" s="23" t="str">
        <f t="shared" si="81"/>
        <v>            "Message":"(-12011) PI Point not found '\\CHNAWSPIMSDAP\CN.HRB.FLM02.MML01.KWH.PWR2038.TOT'."</v>
      </c>
    </row>
    <row r="5240" spans="3:11" ht="16.5" hidden="1" x14ac:dyDescent="0.25">
      <c r="C5240" s="26" t="s">
        <v>3987</v>
      </c>
      <c r="K5240" s="23" t="str">
        <f t="shared" si="81"/>
        <v>        },</v>
      </c>
    </row>
    <row r="5241" spans="3:11" ht="16.5" hidden="1" x14ac:dyDescent="0.25">
      <c r="C5241" s="26" t="s">
        <v>2639</v>
      </c>
      <c r="K5241" s="23" t="str">
        <f t="shared" si="81"/>
        <v>        {</v>
      </c>
    </row>
    <row r="5242" spans="3:11" ht="16.5" hidden="1" x14ac:dyDescent="0.25">
      <c r="C5242" s="26" t="s">
        <v>2640</v>
      </c>
      <c r="K5242" s="23" t="str">
        <f t="shared" si="81"/>
        <v>            "Name":"CN.HRB.FLM02.BRT01.KWH.PWR2039.TOT",</v>
      </c>
    </row>
    <row r="5243" spans="3:11" ht="16.5" hidden="1" x14ac:dyDescent="0.25">
      <c r="C5243" s="26" t="s">
        <v>3988</v>
      </c>
      <c r="K5243" s="23" t="str">
        <f t="shared" si="81"/>
        <v>            "Path":null,</v>
      </c>
    </row>
    <row r="5244" spans="3:11" ht="16.5" hidden="1" x14ac:dyDescent="0.25">
      <c r="C5244" s="26" t="s">
        <v>183</v>
      </c>
      <c r="K5244" s="23" t="str">
        <f t="shared" si="81"/>
        <v>            "Data":null,</v>
      </c>
    </row>
    <row r="5245" spans="3:11" ht="16.5" hidden="1" x14ac:dyDescent="0.25">
      <c r="C5245" s="26" t="s">
        <v>182</v>
      </c>
      <c r="K5245" s="23" t="str">
        <f t="shared" si="81"/>
        <v>            "Message":"(-12011) PI Point not found '\\CHNAWSPIMSDAP\CN.HRB.FLM02.BRT01.KWH.PWR2039.TOT'."</v>
      </c>
    </row>
    <row r="5246" spans="3:11" ht="16.5" hidden="1" x14ac:dyDescent="0.25">
      <c r="C5246" s="26" t="s">
        <v>3989</v>
      </c>
      <c r="K5246" s="23" t="str">
        <f t="shared" si="81"/>
        <v>        },</v>
      </c>
    </row>
    <row r="5247" spans="3:11" ht="16.5" hidden="1" x14ac:dyDescent="0.25">
      <c r="C5247" s="26" t="s">
        <v>2639</v>
      </c>
      <c r="K5247" s="23" t="str">
        <f t="shared" si="81"/>
        <v>        {</v>
      </c>
    </row>
    <row r="5248" spans="3:11" ht="16.5" hidden="1" x14ac:dyDescent="0.25">
      <c r="C5248" s="26" t="s">
        <v>2640</v>
      </c>
      <c r="K5248" s="23" t="str">
        <f t="shared" si="81"/>
        <v>            "Name":"CN.HRB.UTI02.CAS02.KWH.PWR2040.TOT",</v>
      </c>
    </row>
    <row r="5249" spans="3:11" ht="16.5" hidden="1" x14ac:dyDescent="0.25">
      <c r="C5249" s="26" t="s">
        <v>3990</v>
      </c>
      <c r="K5249" s="23" t="str">
        <f t="shared" si="81"/>
        <v>            "Path":null,</v>
      </c>
    </row>
    <row r="5250" spans="3:11" ht="16.5" hidden="1" x14ac:dyDescent="0.25">
      <c r="C5250" s="26" t="s">
        <v>183</v>
      </c>
      <c r="K5250" s="23" t="str">
        <f t="shared" si="81"/>
        <v>            "Data":null,</v>
      </c>
    </row>
    <row r="5251" spans="3:11" ht="16.5" hidden="1" x14ac:dyDescent="0.25">
      <c r="C5251" s="26" t="s">
        <v>182</v>
      </c>
      <c r="K5251" s="23" t="str">
        <f t="shared" si="81"/>
        <v>            "Message":"(-12011) PI Point not found '\\CHNAWSPIMSDAP\CN.HRB.UTI02.CAS02.KWH.PWR2040.TOT'."</v>
      </c>
    </row>
    <row r="5252" spans="3:11" ht="16.5" hidden="1" x14ac:dyDescent="0.25">
      <c r="C5252" s="26" t="s">
        <v>3991</v>
      </c>
      <c r="K5252" s="23" t="str">
        <f t="shared" si="81"/>
        <v>        },</v>
      </c>
    </row>
    <row r="5253" spans="3:11" ht="16.5" hidden="1" x14ac:dyDescent="0.25">
      <c r="C5253" s="26" t="s">
        <v>2639</v>
      </c>
      <c r="K5253" s="23" t="str">
        <f t="shared" si="81"/>
        <v>        {</v>
      </c>
    </row>
    <row r="5254" spans="3:11" ht="16.5" hidden="1" x14ac:dyDescent="0.25">
      <c r="C5254" s="26" t="s">
        <v>2640</v>
      </c>
      <c r="K5254" s="23" t="str">
        <f t="shared" si="81"/>
        <v>            "Name":"CN.HRB.UTI00.CHW01.FT.H2O1000.TOT",</v>
      </c>
    </row>
    <row r="5255" spans="3:11" ht="16.5" hidden="1" x14ac:dyDescent="0.25">
      <c r="C5255" s="26" t="s">
        <v>3992</v>
      </c>
      <c r="K5255" s="23" t="str">
        <f t="shared" si="81"/>
        <v>            "Path":null,</v>
      </c>
    </row>
    <row r="5256" spans="3:11" ht="16.5" hidden="1" x14ac:dyDescent="0.25">
      <c r="C5256" s="26" t="s">
        <v>183</v>
      </c>
      <c r="K5256" s="23" t="str">
        <f t="shared" si="81"/>
        <v>            "Data":null,</v>
      </c>
    </row>
    <row r="5257" spans="3:11" ht="16.5" hidden="1" x14ac:dyDescent="0.25">
      <c r="C5257" s="26" t="s">
        <v>182</v>
      </c>
      <c r="K5257" s="23" t="str">
        <f t="shared" ref="K5257:K5320" si="82">C5261</f>
        <v>            "Message":"(-12011) PI Point not found '\\CHNAWSPIMSDAP\CN.HRB.UTI00.CHW01.FT.H2O1000.TOT'."</v>
      </c>
    </row>
    <row r="5258" spans="3:11" ht="16.5" hidden="1" x14ac:dyDescent="0.25">
      <c r="C5258" s="26" t="s">
        <v>3993</v>
      </c>
      <c r="K5258" s="23" t="str">
        <f t="shared" si="82"/>
        <v>        },</v>
      </c>
    </row>
    <row r="5259" spans="3:11" ht="16.5" hidden="1" x14ac:dyDescent="0.25">
      <c r="C5259" s="26" t="s">
        <v>2639</v>
      </c>
      <c r="K5259" s="23" t="str">
        <f t="shared" si="82"/>
        <v>        {</v>
      </c>
    </row>
    <row r="5260" spans="3:11" ht="16.5" hidden="1" x14ac:dyDescent="0.25">
      <c r="C5260" s="26" t="s">
        <v>2640</v>
      </c>
      <c r="K5260" s="23" t="str">
        <f t="shared" si="82"/>
        <v>            "Name":"CN.HRB.UTI00.CHW01.FT.H2O2000.TOT",</v>
      </c>
    </row>
    <row r="5261" spans="3:11" ht="16.5" hidden="1" x14ac:dyDescent="0.25">
      <c r="C5261" s="26" t="s">
        <v>3994</v>
      </c>
      <c r="K5261" s="23" t="str">
        <f t="shared" si="82"/>
        <v>            "Path":null,</v>
      </c>
    </row>
    <row r="5262" spans="3:11" ht="16.5" hidden="1" x14ac:dyDescent="0.25">
      <c r="C5262" s="26" t="s">
        <v>183</v>
      </c>
      <c r="K5262" s="23" t="str">
        <f t="shared" si="82"/>
        <v>            "Data":null,</v>
      </c>
    </row>
    <row r="5263" spans="3:11" ht="16.5" hidden="1" x14ac:dyDescent="0.25">
      <c r="C5263" s="26" t="s">
        <v>182</v>
      </c>
      <c r="K5263" s="23" t="str">
        <f t="shared" si="82"/>
        <v>            "Message":"(-12011) PI Point not found '\\CHNAWSPIMSDAP\CN.HRB.UTI00.CHW01.FT.H2O2000.TOT'."</v>
      </c>
    </row>
    <row r="5264" spans="3:11" ht="16.5" hidden="1" x14ac:dyDescent="0.25">
      <c r="C5264" s="26" t="s">
        <v>3995</v>
      </c>
      <c r="K5264" s="23" t="str">
        <f t="shared" si="82"/>
        <v>        },</v>
      </c>
    </row>
    <row r="5265" spans="3:11" ht="16.5" hidden="1" x14ac:dyDescent="0.25">
      <c r="C5265" s="26" t="s">
        <v>2639</v>
      </c>
      <c r="K5265" s="23" t="str">
        <f t="shared" si="82"/>
        <v>        {</v>
      </c>
    </row>
    <row r="5266" spans="3:11" ht="16.5" hidden="1" x14ac:dyDescent="0.25">
      <c r="C5266" s="26" t="s">
        <v>2640</v>
      </c>
      <c r="K5266" s="23" t="str">
        <f t="shared" si="82"/>
        <v>            "Name":"CN.HRB.UTI00.CHW01.FT.H2O1100.TOT",</v>
      </c>
    </row>
    <row r="5267" spans="3:11" ht="16.5" hidden="1" x14ac:dyDescent="0.25">
      <c r="C5267" s="26" t="s">
        <v>3996</v>
      </c>
      <c r="K5267" s="23" t="str">
        <f t="shared" si="82"/>
        <v>            "Path":null,</v>
      </c>
    </row>
    <row r="5268" spans="3:11" ht="16.5" hidden="1" x14ac:dyDescent="0.25">
      <c r="C5268" s="26" t="s">
        <v>183</v>
      </c>
      <c r="K5268" s="23" t="str">
        <f t="shared" si="82"/>
        <v>            "Data":null,</v>
      </c>
    </row>
    <row r="5269" spans="3:11" ht="16.5" hidden="1" x14ac:dyDescent="0.25">
      <c r="C5269" s="26" t="s">
        <v>182</v>
      </c>
      <c r="K5269" s="23" t="str">
        <f t="shared" si="82"/>
        <v>            "Message":"(-12011) PI Point not found '\\CHNAWSPIMSDAP\CN.HRB.UTI00.CHW01.FT.H2O1100.TOT'."</v>
      </c>
    </row>
    <row r="5270" spans="3:11" ht="16.5" hidden="1" x14ac:dyDescent="0.25">
      <c r="C5270" s="26" t="s">
        <v>3997</v>
      </c>
      <c r="K5270" s="23" t="str">
        <f t="shared" si="82"/>
        <v>        },</v>
      </c>
    </row>
    <row r="5271" spans="3:11" ht="16.5" hidden="1" x14ac:dyDescent="0.25">
      <c r="C5271" s="26" t="s">
        <v>2639</v>
      </c>
      <c r="K5271" s="23" t="str">
        <f t="shared" si="82"/>
        <v>        {</v>
      </c>
    </row>
    <row r="5272" spans="3:11" ht="16.5" hidden="1" x14ac:dyDescent="0.25">
      <c r="C5272" s="26" t="s">
        <v>2640</v>
      </c>
      <c r="K5272" s="23" t="str">
        <f t="shared" si="82"/>
        <v>            "Name":"CN.HRB.UTI01.EFF01.FT.H2O1800.TOT",</v>
      </c>
    </row>
    <row r="5273" spans="3:11" ht="16.5" hidden="1" x14ac:dyDescent="0.25">
      <c r="C5273" s="26" t="s">
        <v>3998</v>
      </c>
      <c r="K5273" s="23" t="str">
        <f t="shared" si="82"/>
        <v>            "Path":null,</v>
      </c>
    </row>
    <row r="5274" spans="3:11" ht="16.5" hidden="1" x14ac:dyDescent="0.25">
      <c r="C5274" s="26" t="s">
        <v>183</v>
      </c>
      <c r="K5274" s="23" t="str">
        <f t="shared" si="82"/>
        <v>            "Data":null,</v>
      </c>
    </row>
    <row r="5275" spans="3:11" ht="16.5" hidden="1" x14ac:dyDescent="0.25">
      <c r="C5275" s="26" t="s">
        <v>182</v>
      </c>
      <c r="K5275" s="23" t="str">
        <f t="shared" si="82"/>
        <v>            "Message":"(-12011) PI Point not found '\\CHNAWSPIMSDAP\CN.HRB.UTI01.EFF01.FT.H2O1800.TOT'."</v>
      </c>
    </row>
    <row r="5276" spans="3:11" ht="16.5" hidden="1" x14ac:dyDescent="0.25">
      <c r="C5276" s="26" t="s">
        <v>3999</v>
      </c>
      <c r="K5276" s="23" t="str">
        <f t="shared" si="82"/>
        <v>        },</v>
      </c>
    </row>
    <row r="5277" spans="3:11" ht="16.5" hidden="1" x14ac:dyDescent="0.25">
      <c r="C5277" s="26" t="s">
        <v>2639</v>
      </c>
      <c r="K5277" s="23" t="str">
        <f t="shared" si="82"/>
        <v>        {</v>
      </c>
    </row>
    <row r="5278" spans="3:11" ht="16.5" hidden="1" x14ac:dyDescent="0.25">
      <c r="C5278" s="26" t="s">
        <v>2640</v>
      </c>
      <c r="K5278" s="23" t="str">
        <f t="shared" si="82"/>
        <v>            "Name":"CN.HRB.CRU11.CWH03.FT.H2O1200.TOT",</v>
      </c>
    </row>
    <row r="5279" spans="3:11" ht="16.5" hidden="1" x14ac:dyDescent="0.25">
      <c r="C5279" s="26" t="s">
        <v>4000</v>
      </c>
      <c r="K5279" s="23" t="str">
        <f t="shared" si="82"/>
        <v>            "Path":null,</v>
      </c>
    </row>
    <row r="5280" spans="3:11" ht="16.5" hidden="1" x14ac:dyDescent="0.25">
      <c r="C5280" s="26" t="s">
        <v>183</v>
      </c>
      <c r="K5280" s="23" t="str">
        <f t="shared" si="82"/>
        <v>            "Data":null,</v>
      </c>
    </row>
    <row r="5281" spans="3:11" ht="16.5" hidden="1" x14ac:dyDescent="0.25">
      <c r="C5281" s="26" t="s">
        <v>182</v>
      </c>
      <c r="K5281" s="23" t="str">
        <f t="shared" si="82"/>
        <v>            "Message":"(-12011) PI Point not found '\\CHNAWSPIMSDAP\CN.HRB.CRU11.CWH03.FT.H2O1200.TOT'."</v>
      </c>
    </row>
    <row r="5282" spans="3:11" ht="16.5" hidden="1" x14ac:dyDescent="0.25">
      <c r="C5282" s="26" t="s">
        <v>4001</v>
      </c>
      <c r="K5282" s="23" t="str">
        <f t="shared" si="82"/>
        <v>        },</v>
      </c>
    </row>
    <row r="5283" spans="3:11" ht="16.5" hidden="1" x14ac:dyDescent="0.25">
      <c r="C5283" s="26" t="s">
        <v>2639</v>
      </c>
      <c r="K5283" s="23" t="str">
        <f t="shared" si="82"/>
        <v>        {</v>
      </c>
    </row>
    <row r="5284" spans="3:11" ht="16.5" hidden="1" x14ac:dyDescent="0.25">
      <c r="C5284" s="26" t="s">
        <v>2640</v>
      </c>
      <c r="K5284" s="23" t="str">
        <f t="shared" si="82"/>
        <v>            "Name":"CN.HRB.CRU01.CWH03.FT.H2O1201.TOT",</v>
      </c>
    </row>
    <row r="5285" spans="3:11" ht="16.5" hidden="1" x14ac:dyDescent="0.25">
      <c r="C5285" s="26" t="s">
        <v>4002</v>
      </c>
      <c r="K5285" s="23" t="str">
        <f t="shared" si="82"/>
        <v>            "Path":null,</v>
      </c>
    </row>
    <row r="5286" spans="3:11" ht="16.5" hidden="1" x14ac:dyDescent="0.25">
      <c r="C5286" s="26" t="s">
        <v>183</v>
      </c>
      <c r="K5286" s="23" t="str">
        <f t="shared" si="82"/>
        <v>            "Data":null,</v>
      </c>
    </row>
    <row r="5287" spans="3:11" ht="16.5" hidden="1" x14ac:dyDescent="0.25">
      <c r="C5287" s="26" t="s">
        <v>182</v>
      </c>
      <c r="K5287" s="23" t="str">
        <f t="shared" si="82"/>
        <v>            "Message":"(-12011) PI Point not found '\\CHNAWSPIMSDAP\CN.HRB.CRU01.CWH03.FT.H2O1201.TOT'."</v>
      </c>
    </row>
    <row r="5288" spans="3:11" ht="16.5" hidden="1" x14ac:dyDescent="0.25">
      <c r="C5288" s="26" t="s">
        <v>4003</v>
      </c>
      <c r="K5288" s="23" t="str">
        <f t="shared" si="82"/>
        <v>        },</v>
      </c>
    </row>
    <row r="5289" spans="3:11" ht="16.5" hidden="1" x14ac:dyDescent="0.25">
      <c r="C5289" s="26" t="s">
        <v>2639</v>
      </c>
      <c r="K5289" s="23" t="str">
        <f t="shared" si="82"/>
        <v>        {</v>
      </c>
    </row>
    <row r="5290" spans="3:11" ht="16.5" hidden="1" x14ac:dyDescent="0.25">
      <c r="C5290" s="26" t="s">
        <v>2640</v>
      </c>
      <c r="K5290" s="23" t="str">
        <f t="shared" si="82"/>
        <v>            "Name":"CN.HRB.CRU02.CWH03.FT.H2O2001.TOT",</v>
      </c>
    </row>
    <row r="5291" spans="3:11" ht="16.5" hidden="1" x14ac:dyDescent="0.25">
      <c r="C5291" s="26" t="s">
        <v>4004</v>
      </c>
      <c r="K5291" s="23" t="str">
        <f t="shared" si="82"/>
        <v>            "Path":null,</v>
      </c>
    </row>
    <row r="5292" spans="3:11" ht="16.5" hidden="1" x14ac:dyDescent="0.25">
      <c r="C5292" s="26" t="s">
        <v>183</v>
      </c>
      <c r="K5292" s="23" t="str">
        <f t="shared" si="82"/>
        <v>            "Data":null,</v>
      </c>
    </row>
    <row r="5293" spans="3:11" ht="16.5" hidden="1" x14ac:dyDescent="0.25">
      <c r="C5293" s="26" t="s">
        <v>182</v>
      </c>
      <c r="K5293" s="23" t="str">
        <f t="shared" si="82"/>
        <v>            "Message":"(-12011) PI Point not found '\\CHNAWSPIMSDAP\CN.HRB.CRU02.CWH03.FT.H2O2001.TOT'."</v>
      </c>
    </row>
    <row r="5294" spans="3:11" ht="16.5" hidden="1" x14ac:dyDescent="0.25">
      <c r="C5294" s="26" t="s">
        <v>4005</v>
      </c>
      <c r="K5294" s="23" t="str">
        <f t="shared" si="82"/>
        <v>        },</v>
      </c>
    </row>
    <row r="5295" spans="3:11" ht="16.5" hidden="1" x14ac:dyDescent="0.25">
      <c r="C5295" s="26" t="s">
        <v>2639</v>
      </c>
      <c r="K5295" s="23" t="str">
        <f t="shared" si="82"/>
        <v>        {</v>
      </c>
    </row>
    <row r="5296" spans="3:11" ht="16.5" hidden="1" x14ac:dyDescent="0.25">
      <c r="C5296" s="26" t="s">
        <v>2640</v>
      </c>
      <c r="K5296" s="23" t="str">
        <f t="shared" si="82"/>
        <v>            "Name":"CN.HRB.REF00.CWH03.FT.H2O1203.TOT",</v>
      </c>
    </row>
    <row r="5297" spans="3:11" ht="16.5" hidden="1" x14ac:dyDescent="0.25">
      <c r="C5297" s="26" t="s">
        <v>4006</v>
      </c>
      <c r="K5297" s="23" t="str">
        <f t="shared" si="82"/>
        <v>            "Path":null,</v>
      </c>
    </row>
    <row r="5298" spans="3:11" ht="16.5" hidden="1" x14ac:dyDescent="0.25">
      <c r="C5298" s="26" t="s">
        <v>183</v>
      </c>
      <c r="K5298" s="23" t="str">
        <f t="shared" si="82"/>
        <v>            "Data":null,</v>
      </c>
    </row>
    <row r="5299" spans="3:11" ht="16.5" hidden="1" x14ac:dyDescent="0.25">
      <c r="C5299" s="26" t="s">
        <v>182</v>
      </c>
      <c r="K5299" s="23" t="str">
        <f t="shared" si="82"/>
        <v>            "Message":"(-12011) PI Point not found '\\CHNAWSPIMSDAP\CN.HRB.REF00.CWH03.FT.H2O1203.TOT'."</v>
      </c>
    </row>
    <row r="5300" spans="3:11" ht="16.5" hidden="1" x14ac:dyDescent="0.25">
      <c r="C5300" s="26" t="s">
        <v>4007</v>
      </c>
      <c r="K5300" s="23" t="str">
        <f t="shared" si="82"/>
        <v>        },</v>
      </c>
    </row>
    <row r="5301" spans="3:11" ht="16.5" hidden="1" x14ac:dyDescent="0.25">
      <c r="C5301" s="26" t="s">
        <v>2639</v>
      </c>
      <c r="K5301" s="23" t="str">
        <f t="shared" si="82"/>
        <v>        {</v>
      </c>
    </row>
    <row r="5302" spans="3:11" ht="16.5" hidden="1" x14ac:dyDescent="0.25">
      <c r="C5302" s="26" t="s">
        <v>2640</v>
      </c>
      <c r="K5302" s="23" t="str">
        <f t="shared" si="82"/>
        <v>            "Name":"CN.HRB.REF00.CWH03.FT.H2O1204.TOT",</v>
      </c>
    </row>
    <row r="5303" spans="3:11" ht="16.5" hidden="1" x14ac:dyDescent="0.25">
      <c r="C5303" s="26" t="s">
        <v>4008</v>
      </c>
      <c r="K5303" s="23" t="str">
        <f t="shared" si="82"/>
        <v>            "Path":null,</v>
      </c>
    </row>
    <row r="5304" spans="3:11" ht="16.5" hidden="1" x14ac:dyDescent="0.25">
      <c r="C5304" s="26" t="s">
        <v>183</v>
      </c>
      <c r="K5304" s="23" t="str">
        <f t="shared" si="82"/>
        <v>            "Data":null,</v>
      </c>
    </row>
    <row r="5305" spans="3:11" ht="16.5" hidden="1" x14ac:dyDescent="0.25">
      <c r="C5305" s="26" t="s">
        <v>182</v>
      </c>
      <c r="K5305" s="23" t="str">
        <f t="shared" si="82"/>
        <v>            "Message":"(-12011) PI Point not found '\\CHNAWSPIMSDAP\CN.HRB.REF00.CWH03.FT.H2O1204.TOT'."</v>
      </c>
    </row>
    <row r="5306" spans="3:11" ht="16.5" hidden="1" x14ac:dyDescent="0.25">
      <c r="C5306" s="26" t="s">
        <v>4009</v>
      </c>
      <c r="K5306" s="23" t="str">
        <f t="shared" si="82"/>
        <v>        },</v>
      </c>
    </row>
    <row r="5307" spans="3:11" ht="16.5" hidden="1" x14ac:dyDescent="0.25">
      <c r="C5307" s="26" t="s">
        <v>2639</v>
      </c>
      <c r="K5307" s="23" t="str">
        <f t="shared" si="82"/>
        <v>        {</v>
      </c>
    </row>
    <row r="5308" spans="3:11" ht="16.5" hidden="1" x14ac:dyDescent="0.25">
      <c r="C5308" s="26" t="s">
        <v>2640</v>
      </c>
      <c r="K5308" s="23" t="str">
        <f t="shared" si="82"/>
        <v>            "Name":"CN.HRB.UTI01.EFF01.FT.H2O1300.TOT",</v>
      </c>
    </row>
    <row r="5309" spans="3:11" ht="16.5" hidden="1" x14ac:dyDescent="0.25">
      <c r="C5309" s="26" t="s">
        <v>4010</v>
      </c>
      <c r="K5309" s="23" t="str">
        <f t="shared" si="82"/>
        <v>            "Path":null,</v>
      </c>
    </row>
    <row r="5310" spans="3:11" ht="16.5" hidden="1" x14ac:dyDescent="0.25">
      <c r="C5310" s="26" t="s">
        <v>183</v>
      </c>
      <c r="K5310" s="23" t="str">
        <f t="shared" si="82"/>
        <v>            "Data":null,</v>
      </c>
    </row>
    <row r="5311" spans="3:11" ht="16.5" hidden="1" x14ac:dyDescent="0.25">
      <c r="C5311" s="26" t="s">
        <v>182</v>
      </c>
      <c r="K5311" s="23" t="str">
        <f t="shared" si="82"/>
        <v>            "Message":"(-12011) PI Point not found '\\CHNAWSPIMSDAP\CN.HRB.UTI01.EFF01.FT.H2O1300.TOT'."</v>
      </c>
    </row>
    <row r="5312" spans="3:11" ht="16.5" hidden="1" x14ac:dyDescent="0.25">
      <c r="C5312" s="26" t="s">
        <v>4011</v>
      </c>
      <c r="K5312" s="23" t="str">
        <f t="shared" si="82"/>
        <v>        },</v>
      </c>
    </row>
    <row r="5313" spans="3:11" ht="16.5" hidden="1" x14ac:dyDescent="0.25">
      <c r="C5313" s="26" t="s">
        <v>2639</v>
      </c>
      <c r="K5313" s="23" t="str">
        <f t="shared" si="82"/>
        <v>        {</v>
      </c>
    </row>
    <row r="5314" spans="3:11" ht="16.5" hidden="1" x14ac:dyDescent="0.25">
      <c r="C5314" s="26" t="s">
        <v>2640</v>
      </c>
      <c r="K5314" s="23" t="str">
        <f t="shared" si="82"/>
        <v>            "Name":"CN.HRB.UTI01.EFF01.FT.H2O1301.TOT",</v>
      </c>
    </row>
    <row r="5315" spans="3:11" ht="16.5" hidden="1" x14ac:dyDescent="0.25">
      <c r="C5315" s="26" t="s">
        <v>4012</v>
      </c>
      <c r="K5315" s="23" t="str">
        <f t="shared" si="82"/>
        <v>            "Path":null,</v>
      </c>
    </row>
    <row r="5316" spans="3:11" ht="16.5" hidden="1" x14ac:dyDescent="0.25">
      <c r="C5316" s="26" t="s">
        <v>183</v>
      </c>
      <c r="K5316" s="23" t="str">
        <f t="shared" si="82"/>
        <v>            "Data":null,</v>
      </c>
    </row>
    <row r="5317" spans="3:11" ht="16.5" hidden="1" x14ac:dyDescent="0.25">
      <c r="C5317" s="26" t="s">
        <v>182</v>
      </c>
      <c r="K5317" s="23" t="str">
        <f t="shared" si="82"/>
        <v>            "Message":"(-12011) PI Point not found '\\CHNAWSPIMSDAP\CN.HRB.UTI01.EFF01.FT.H2O1301.TOT'."</v>
      </c>
    </row>
    <row r="5318" spans="3:11" ht="16.5" hidden="1" x14ac:dyDescent="0.25">
      <c r="C5318" s="26" t="s">
        <v>4013</v>
      </c>
      <c r="K5318" s="23" t="str">
        <f t="shared" si="82"/>
        <v>        },</v>
      </c>
    </row>
    <row r="5319" spans="3:11" ht="16.5" hidden="1" x14ac:dyDescent="0.25">
      <c r="C5319" s="26" t="s">
        <v>2639</v>
      </c>
      <c r="K5319" s="23" t="str">
        <f t="shared" si="82"/>
        <v>        {</v>
      </c>
    </row>
    <row r="5320" spans="3:11" ht="16.5" hidden="1" x14ac:dyDescent="0.25">
      <c r="C5320" s="26" t="s">
        <v>2640</v>
      </c>
      <c r="K5320" s="23" t="str">
        <f t="shared" si="82"/>
        <v>            "Name":"CN.HRB.UTI01.STM11.FT.FT1010.TOT",</v>
      </c>
    </row>
    <row r="5321" spans="3:11" ht="16.5" hidden="1" x14ac:dyDescent="0.25">
      <c r="C5321" s="26" t="s">
        <v>4014</v>
      </c>
      <c r="K5321" s="23" t="str">
        <f t="shared" ref="K5321:K5384" si="83">C5325</f>
        <v>            "Path":null,</v>
      </c>
    </row>
    <row r="5322" spans="3:11" ht="16.5" hidden="1" x14ac:dyDescent="0.25">
      <c r="C5322" s="26" t="s">
        <v>183</v>
      </c>
      <c r="K5322" s="23" t="str">
        <f t="shared" si="83"/>
        <v>            "Data":null,</v>
      </c>
    </row>
    <row r="5323" spans="3:11" ht="16.5" hidden="1" x14ac:dyDescent="0.25">
      <c r="C5323" s="26" t="s">
        <v>182</v>
      </c>
      <c r="K5323" s="23" t="str">
        <f t="shared" si="83"/>
        <v>            "Message":"(-12011) PI Point not found '\\CHNAWSPIMSDAP\CN.HRB.UTI01.STM11.FT.FT1010.TOT'."</v>
      </c>
    </row>
    <row r="5324" spans="3:11" ht="16.5" hidden="1" x14ac:dyDescent="0.25">
      <c r="C5324" s="26" t="s">
        <v>4015</v>
      </c>
      <c r="K5324" s="23" t="str">
        <f t="shared" si="83"/>
        <v>        },</v>
      </c>
    </row>
    <row r="5325" spans="3:11" ht="16.5" hidden="1" x14ac:dyDescent="0.25">
      <c r="C5325" s="26" t="s">
        <v>2639</v>
      </c>
      <c r="K5325" s="23" t="str">
        <f t="shared" si="83"/>
        <v>        {</v>
      </c>
    </row>
    <row r="5326" spans="3:11" ht="16.5" hidden="1" x14ac:dyDescent="0.25">
      <c r="C5326" s="26" t="s">
        <v>2640</v>
      </c>
      <c r="K5326" s="23" t="str">
        <f t="shared" si="83"/>
        <v>            "Name":"CN.HRB.UTI01.STM12.FT.FT1020.TOT",</v>
      </c>
    </row>
    <row r="5327" spans="3:11" ht="16.5" hidden="1" x14ac:dyDescent="0.25">
      <c r="C5327" s="26" t="s">
        <v>4016</v>
      </c>
      <c r="K5327" s="23" t="str">
        <f t="shared" si="83"/>
        <v>            "Path":null,</v>
      </c>
    </row>
    <row r="5328" spans="3:11" ht="16.5" hidden="1" x14ac:dyDescent="0.25">
      <c r="C5328" s="26" t="s">
        <v>183</v>
      </c>
      <c r="K5328" s="23" t="str">
        <f t="shared" si="83"/>
        <v>            "Data":null,</v>
      </c>
    </row>
    <row r="5329" spans="3:11" ht="16.5" hidden="1" x14ac:dyDescent="0.25">
      <c r="C5329" s="26" t="s">
        <v>182</v>
      </c>
      <c r="K5329" s="23" t="str">
        <f t="shared" si="83"/>
        <v>            "Message":"(-12011) PI Point not found '\\CHNAWSPIMSDAP\CN.HRB.UTI01.STM12.FT.FT1020.TOT'."</v>
      </c>
    </row>
    <row r="5330" spans="3:11" ht="16.5" hidden="1" x14ac:dyDescent="0.25">
      <c r="C5330" s="26" t="s">
        <v>4017</v>
      </c>
      <c r="K5330" s="23" t="str">
        <f t="shared" si="83"/>
        <v>        },</v>
      </c>
    </row>
    <row r="5331" spans="3:11" ht="16.5" hidden="1" x14ac:dyDescent="0.25">
      <c r="C5331" s="26" t="s">
        <v>2639</v>
      </c>
      <c r="K5331" s="23" t="str">
        <f t="shared" si="83"/>
        <v>        {</v>
      </c>
    </row>
    <row r="5332" spans="3:11" ht="16.5" hidden="1" x14ac:dyDescent="0.25">
      <c r="C5332" s="26" t="s">
        <v>2640</v>
      </c>
      <c r="K5332" s="23" t="str">
        <f t="shared" si="83"/>
        <v>            "Name":"CN.HRB.UTI01.STM13.FT.FT1030.TOT",</v>
      </c>
    </row>
    <row r="5333" spans="3:11" ht="16.5" hidden="1" x14ac:dyDescent="0.25">
      <c r="C5333" s="26" t="s">
        <v>4018</v>
      </c>
      <c r="K5333" s="23" t="str">
        <f t="shared" si="83"/>
        <v>            "Path":null,</v>
      </c>
    </row>
    <row r="5334" spans="3:11" ht="16.5" hidden="1" x14ac:dyDescent="0.25">
      <c r="C5334" s="26" t="s">
        <v>183</v>
      </c>
      <c r="K5334" s="23" t="str">
        <f t="shared" si="83"/>
        <v>            "Data":null,</v>
      </c>
    </row>
    <row r="5335" spans="3:11" ht="16.5" hidden="1" x14ac:dyDescent="0.25">
      <c r="C5335" s="26" t="s">
        <v>182</v>
      </c>
      <c r="K5335" s="23" t="str">
        <f t="shared" si="83"/>
        <v>            "Message":"(-12011) PI Point not found '\\CHNAWSPIMSDAP\CN.HRB.UTI01.STM13.FT.FT1030.TOT'."</v>
      </c>
    </row>
    <row r="5336" spans="3:11" ht="16.5" hidden="1" x14ac:dyDescent="0.25">
      <c r="C5336" s="26" t="s">
        <v>4019</v>
      </c>
      <c r="K5336" s="23" t="str">
        <f t="shared" si="83"/>
        <v>        },</v>
      </c>
    </row>
    <row r="5337" spans="3:11" ht="16.5" hidden="1" x14ac:dyDescent="0.25">
      <c r="C5337" s="26" t="s">
        <v>2639</v>
      </c>
      <c r="K5337" s="23" t="str">
        <f t="shared" si="83"/>
        <v>        {</v>
      </c>
    </row>
    <row r="5338" spans="3:11" ht="16.5" hidden="1" x14ac:dyDescent="0.25">
      <c r="C5338" s="26" t="s">
        <v>2640</v>
      </c>
      <c r="K5338" s="23" t="str">
        <f t="shared" si="83"/>
        <v>            "Name":"CN.HRB.UTI01.UTI01.FT.FT1040.TOT",</v>
      </c>
    </row>
    <row r="5339" spans="3:11" ht="16.5" hidden="1" x14ac:dyDescent="0.25">
      <c r="C5339" s="26" t="s">
        <v>4020</v>
      </c>
      <c r="K5339" s="23" t="str">
        <f t="shared" si="83"/>
        <v>            "Path":null,</v>
      </c>
    </row>
    <row r="5340" spans="3:11" ht="16.5" hidden="1" x14ac:dyDescent="0.25">
      <c r="C5340" s="26" t="s">
        <v>183</v>
      </c>
      <c r="K5340" s="23" t="str">
        <f t="shared" si="83"/>
        <v>            "Data":null,</v>
      </c>
    </row>
    <row r="5341" spans="3:11" ht="16.5" hidden="1" x14ac:dyDescent="0.25">
      <c r="C5341" s="26" t="s">
        <v>182</v>
      </c>
      <c r="K5341" s="23" t="str">
        <f t="shared" si="83"/>
        <v>            "Message":"(-12011) PI Point not found '\\CHNAWSPIMSDAP\CN.HRB.UTI01.UTI01.FT.FT1040.TOT'."</v>
      </c>
    </row>
    <row r="5342" spans="3:11" ht="16.5" hidden="1" x14ac:dyDescent="0.25">
      <c r="C5342" s="26" t="s">
        <v>4021</v>
      </c>
      <c r="K5342" s="23" t="str">
        <f t="shared" si="83"/>
        <v>        },</v>
      </c>
    </row>
    <row r="5343" spans="3:11" ht="16.5" hidden="1" x14ac:dyDescent="0.25">
      <c r="C5343" s="26" t="s">
        <v>2639</v>
      </c>
      <c r="K5343" s="23" t="str">
        <f t="shared" si="83"/>
        <v>        {</v>
      </c>
    </row>
    <row r="5344" spans="3:11" ht="16.5" hidden="1" x14ac:dyDescent="0.25">
      <c r="C5344" s="26" t="s">
        <v>2640</v>
      </c>
      <c r="K5344" s="23" t="str">
        <f t="shared" si="83"/>
        <v>            "Name":"CN.HRB.UTI01.UTI01.FT.FT1041.TOT",</v>
      </c>
    </row>
    <row r="5345" spans="3:11" ht="16.5" hidden="1" x14ac:dyDescent="0.25">
      <c r="C5345" s="26" t="s">
        <v>4022</v>
      </c>
      <c r="K5345" s="23" t="str">
        <f t="shared" si="83"/>
        <v>            "Path":null,</v>
      </c>
    </row>
    <row r="5346" spans="3:11" ht="16.5" hidden="1" x14ac:dyDescent="0.25">
      <c r="C5346" s="26" t="s">
        <v>183</v>
      </c>
      <c r="K5346" s="23" t="str">
        <f t="shared" si="83"/>
        <v>            "Data":null,</v>
      </c>
    </row>
    <row r="5347" spans="3:11" ht="16.5" hidden="1" x14ac:dyDescent="0.25">
      <c r="C5347" s="26" t="s">
        <v>182</v>
      </c>
      <c r="K5347" s="23" t="str">
        <f t="shared" si="83"/>
        <v>            "Message":"(-12011) PI Point not found '\\CHNAWSPIMSDAP\CN.HRB.UTI01.UTI01.FT.FT1041.TOT'."</v>
      </c>
    </row>
    <row r="5348" spans="3:11" ht="16.5" hidden="1" x14ac:dyDescent="0.25">
      <c r="C5348" s="26" t="s">
        <v>4023</v>
      </c>
      <c r="K5348" s="23" t="str">
        <f t="shared" si="83"/>
        <v>        },</v>
      </c>
    </row>
    <row r="5349" spans="3:11" ht="16.5" hidden="1" x14ac:dyDescent="0.25">
      <c r="C5349" s="26" t="s">
        <v>2639</v>
      </c>
      <c r="K5349" s="23" t="str">
        <f t="shared" si="83"/>
        <v>        {</v>
      </c>
    </row>
    <row r="5350" spans="3:11" ht="16.5" hidden="1" x14ac:dyDescent="0.25">
      <c r="C5350" s="26" t="s">
        <v>2640</v>
      </c>
      <c r="K5350" s="23" t="str">
        <f t="shared" si="83"/>
        <v>            "Name":"CN.HRB.CRU11.EXT01.FT.FT1390A.TOT",</v>
      </c>
    </row>
    <row r="5351" spans="3:11" ht="16.5" hidden="1" x14ac:dyDescent="0.25">
      <c r="C5351" s="26" t="s">
        <v>4024</v>
      </c>
      <c r="K5351" s="23" t="str">
        <f t="shared" si="83"/>
        <v>            "Path":null,</v>
      </c>
    </row>
    <row r="5352" spans="3:11" ht="16.5" hidden="1" x14ac:dyDescent="0.25">
      <c r="C5352" s="26" t="s">
        <v>183</v>
      </c>
      <c r="K5352" s="23" t="str">
        <f t="shared" si="83"/>
        <v>            "Data":null,</v>
      </c>
    </row>
    <row r="5353" spans="3:11" ht="16.5" hidden="1" x14ac:dyDescent="0.25">
      <c r="C5353" s="26" t="s">
        <v>182</v>
      </c>
      <c r="K5353" s="23" t="str">
        <f t="shared" si="83"/>
        <v>            "Message":"(-12011) PI Point not found '\\CHNAWSPIMSDAP\CN.HRB.CRU11.EXT01.FT.FT1390A.TOT'."</v>
      </c>
    </row>
    <row r="5354" spans="3:11" ht="16.5" hidden="1" x14ac:dyDescent="0.25">
      <c r="C5354" s="26" t="s">
        <v>4025</v>
      </c>
      <c r="K5354" s="23" t="str">
        <f t="shared" si="83"/>
        <v>        },</v>
      </c>
    </row>
    <row r="5355" spans="3:11" ht="16.5" hidden="1" x14ac:dyDescent="0.25">
      <c r="C5355" s="26" t="s">
        <v>2639</v>
      </c>
      <c r="K5355" s="23" t="str">
        <f t="shared" si="83"/>
        <v>        {</v>
      </c>
    </row>
    <row r="5356" spans="3:11" ht="16.5" hidden="1" x14ac:dyDescent="0.25">
      <c r="C5356" s="26" t="s">
        <v>2640</v>
      </c>
      <c r="K5356" s="23" t="str">
        <f t="shared" si="83"/>
        <v>            "Name":"CN.HRB.CRU01.EXT01.FT.FT1390B.TOT",</v>
      </c>
    </row>
    <row r="5357" spans="3:11" ht="16.5" hidden="1" x14ac:dyDescent="0.25">
      <c r="C5357" s="26" t="s">
        <v>4026</v>
      </c>
      <c r="K5357" s="23" t="str">
        <f t="shared" si="83"/>
        <v>            "Path":null,</v>
      </c>
    </row>
    <row r="5358" spans="3:11" ht="16.5" hidden="1" x14ac:dyDescent="0.25">
      <c r="C5358" s="26" t="s">
        <v>183</v>
      </c>
      <c r="K5358" s="23" t="str">
        <f t="shared" si="83"/>
        <v>            "Data":null,</v>
      </c>
    </row>
    <row r="5359" spans="3:11" ht="16.5" hidden="1" x14ac:dyDescent="0.25">
      <c r="C5359" s="26" t="s">
        <v>182</v>
      </c>
      <c r="K5359" s="23" t="str">
        <f t="shared" si="83"/>
        <v>            "Message":"(-12011) PI Point not found '\\CHNAWSPIMSDAP\CN.HRB.CRU01.EXT01.FT.FT1390B.TOT'."</v>
      </c>
    </row>
    <row r="5360" spans="3:11" ht="16.5" hidden="1" x14ac:dyDescent="0.25">
      <c r="C5360" s="26" t="s">
        <v>4027</v>
      </c>
      <c r="K5360" s="23" t="str">
        <f t="shared" si="83"/>
        <v>        },</v>
      </c>
    </row>
    <row r="5361" spans="3:11" ht="16.5" hidden="1" x14ac:dyDescent="0.25">
      <c r="C5361" s="26" t="s">
        <v>2639</v>
      </c>
      <c r="K5361" s="23" t="str">
        <f t="shared" si="83"/>
        <v>        {</v>
      </c>
    </row>
    <row r="5362" spans="3:11" ht="16.5" hidden="1" x14ac:dyDescent="0.25">
      <c r="C5362" s="26" t="s">
        <v>2640</v>
      </c>
      <c r="K5362" s="23" t="str">
        <f t="shared" si="83"/>
        <v>            "Name":"CN.HRB.CRU02.EXT01.FT.FT1390C.TOT",</v>
      </c>
    </row>
    <row r="5363" spans="3:11" ht="16.5" hidden="1" x14ac:dyDescent="0.25">
      <c r="C5363" s="26" t="s">
        <v>4028</v>
      </c>
      <c r="K5363" s="23" t="str">
        <f t="shared" si="83"/>
        <v>            "Path":null,</v>
      </c>
    </row>
    <row r="5364" spans="3:11" ht="16.5" hidden="1" x14ac:dyDescent="0.25">
      <c r="C5364" s="26" t="s">
        <v>183</v>
      </c>
      <c r="K5364" s="23" t="str">
        <f t="shared" si="83"/>
        <v>            "Data":null,</v>
      </c>
    </row>
    <row r="5365" spans="3:11" ht="16.5" hidden="1" x14ac:dyDescent="0.25">
      <c r="C5365" s="26" t="s">
        <v>182</v>
      </c>
      <c r="K5365" s="23" t="str">
        <f t="shared" si="83"/>
        <v>            "Message":"(-12011) PI Point not found '\\CHNAWSPIMSDAP\CN.HRB.CRU02.EXT01.FT.FT1390C.TOT'."</v>
      </c>
    </row>
    <row r="5366" spans="3:11" ht="16.5" hidden="1" x14ac:dyDescent="0.25">
      <c r="C5366" s="26" t="s">
        <v>4029</v>
      </c>
      <c r="K5366" s="23" t="str">
        <f t="shared" si="83"/>
        <v>        },</v>
      </c>
    </row>
    <row r="5367" spans="3:11" ht="16.5" hidden="1" x14ac:dyDescent="0.25">
      <c r="C5367" s="26" t="s">
        <v>2639</v>
      </c>
      <c r="K5367" s="23" t="str">
        <f t="shared" si="83"/>
        <v>        {</v>
      </c>
    </row>
    <row r="5368" spans="3:11" ht="16.5" hidden="1" x14ac:dyDescent="0.25">
      <c r="C5368" s="26" t="s">
        <v>2640</v>
      </c>
      <c r="K5368" s="23" t="str">
        <f t="shared" si="83"/>
        <v>            "Name":"CN.HRB.REF00.UTI01.FT.FT1300A.TOT",</v>
      </c>
    </row>
    <row r="5369" spans="3:11" ht="16.5" hidden="1" x14ac:dyDescent="0.25">
      <c r="C5369" s="26" t="s">
        <v>4030</v>
      </c>
      <c r="K5369" s="23" t="str">
        <f t="shared" si="83"/>
        <v>            "Path":null,</v>
      </c>
    </row>
    <row r="5370" spans="3:11" ht="16.5" hidden="1" x14ac:dyDescent="0.25">
      <c r="C5370" s="26" t="s">
        <v>183</v>
      </c>
      <c r="K5370" s="23" t="str">
        <f t="shared" si="83"/>
        <v>            "Data":null,</v>
      </c>
    </row>
    <row r="5371" spans="3:11" ht="16.5" hidden="1" x14ac:dyDescent="0.25">
      <c r="C5371" s="26" t="s">
        <v>182</v>
      </c>
      <c r="K5371" s="23" t="str">
        <f t="shared" si="83"/>
        <v>            "Message":"(-12011) PI Point not found '\\CHNAWSPIMSDAP\CN.HRB.REF00.UTI01.FT.FT1300A.TOT'."</v>
      </c>
    </row>
    <row r="5372" spans="3:11" ht="16.5" hidden="1" x14ac:dyDescent="0.25">
      <c r="C5372" s="26" t="s">
        <v>4031</v>
      </c>
      <c r="K5372" s="23" t="str">
        <f t="shared" si="83"/>
        <v>        },</v>
      </c>
    </row>
    <row r="5373" spans="3:11" ht="16.5" hidden="1" x14ac:dyDescent="0.25">
      <c r="C5373" s="26" t="s">
        <v>2639</v>
      </c>
      <c r="K5373" s="23" t="str">
        <f t="shared" si="83"/>
        <v>        {</v>
      </c>
    </row>
    <row r="5374" spans="3:11" ht="16.5" hidden="1" x14ac:dyDescent="0.25">
      <c r="C5374" s="26" t="s">
        <v>2640</v>
      </c>
      <c r="K5374" s="23" t="str">
        <f t="shared" si="83"/>
        <v>            "Name":"CN.HRB.REF10.UTI01.FT.FT1300B.TOT",</v>
      </c>
    </row>
    <row r="5375" spans="3:11" ht="16.5" hidden="1" x14ac:dyDescent="0.25">
      <c r="C5375" s="26" t="s">
        <v>4032</v>
      </c>
      <c r="K5375" s="23" t="str">
        <f t="shared" si="83"/>
        <v>            "Path":null,</v>
      </c>
    </row>
    <row r="5376" spans="3:11" ht="16.5" hidden="1" x14ac:dyDescent="0.25">
      <c r="C5376" s="26" t="s">
        <v>183</v>
      </c>
      <c r="K5376" s="23" t="str">
        <f t="shared" si="83"/>
        <v>            "Data":null,</v>
      </c>
    </row>
    <row r="5377" spans="3:11" ht="16.5" hidden="1" x14ac:dyDescent="0.25">
      <c r="C5377" s="26" t="s">
        <v>182</v>
      </c>
      <c r="K5377" s="23" t="str">
        <f t="shared" si="83"/>
        <v>            "Message":"(-12011) PI Point not found '\\CHNAWSPIMSDAP\CN.HRB.REF10.UTI01.FT.FT1300B.TOT'."</v>
      </c>
    </row>
    <row r="5378" spans="3:11" ht="16.5" hidden="1" x14ac:dyDescent="0.25">
      <c r="C5378" s="26" t="s">
        <v>4033</v>
      </c>
      <c r="K5378" s="23" t="str">
        <f t="shared" si="83"/>
        <v>        },</v>
      </c>
    </row>
    <row r="5379" spans="3:11" ht="16.5" hidden="1" x14ac:dyDescent="0.25">
      <c r="C5379" s="26" t="s">
        <v>2639</v>
      </c>
      <c r="K5379" s="23" t="str">
        <f t="shared" si="83"/>
        <v>        {</v>
      </c>
    </row>
    <row r="5380" spans="3:11" ht="16.5" hidden="1" x14ac:dyDescent="0.25">
      <c r="C5380" s="26" t="s">
        <v>2640</v>
      </c>
      <c r="K5380" s="23" t="str">
        <f t="shared" si="83"/>
        <v>            "Name":"CN.HRB.REF10.UTI01.FT.FT1300C.TOT",</v>
      </c>
    </row>
    <row r="5381" spans="3:11" ht="16.5" hidden="1" x14ac:dyDescent="0.25">
      <c r="C5381" s="26" t="s">
        <v>4034</v>
      </c>
      <c r="K5381" s="23" t="str">
        <f t="shared" si="83"/>
        <v>            "Path":null,</v>
      </c>
    </row>
    <row r="5382" spans="3:11" ht="16.5" hidden="1" x14ac:dyDescent="0.25">
      <c r="C5382" s="26" t="s">
        <v>183</v>
      </c>
      <c r="K5382" s="23" t="str">
        <f t="shared" si="83"/>
        <v>            "Data":null,</v>
      </c>
    </row>
    <row r="5383" spans="3:11" ht="16.5" hidden="1" x14ac:dyDescent="0.25">
      <c r="C5383" s="26" t="s">
        <v>182</v>
      </c>
      <c r="K5383" s="23" t="str">
        <f t="shared" si="83"/>
        <v>            "Message":"(-12011) PI Point not found '\\CHNAWSPIMSDAP\CN.HRB.REF10.UTI01.FT.FT1300C.TOT'."</v>
      </c>
    </row>
    <row r="5384" spans="3:11" ht="16.5" hidden="1" x14ac:dyDescent="0.25">
      <c r="C5384" s="26" t="s">
        <v>4035</v>
      </c>
      <c r="K5384" s="23" t="str">
        <f t="shared" si="83"/>
        <v>        },</v>
      </c>
    </row>
    <row r="5385" spans="3:11" ht="16.5" hidden="1" x14ac:dyDescent="0.25">
      <c r="C5385" s="26" t="s">
        <v>2639</v>
      </c>
      <c r="K5385" s="23" t="str">
        <f t="shared" ref="K5385:K5448" si="84">C5389</f>
        <v>        {</v>
      </c>
    </row>
    <row r="5386" spans="3:11" ht="16.5" hidden="1" x14ac:dyDescent="0.25">
      <c r="C5386" s="26" t="s">
        <v>2640</v>
      </c>
      <c r="K5386" s="23" t="str">
        <f t="shared" si="84"/>
        <v>            "Name":"CN.HRB.REF00.TKF00.FT.FT1700.TOT",</v>
      </c>
    </row>
    <row r="5387" spans="3:11" ht="16.5" hidden="1" x14ac:dyDescent="0.25">
      <c r="C5387" s="26" t="s">
        <v>4036</v>
      </c>
      <c r="K5387" s="23" t="str">
        <f t="shared" si="84"/>
        <v>            "Path":null,</v>
      </c>
    </row>
    <row r="5388" spans="3:11" ht="16.5" hidden="1" x14ac:dyDescent="0.25">
      <c r="C5388" s="26" t="s">
        <v>183</v>
      </c>
      <c r="K5388" s="23" t="str">
        <f t="shared" si="84"/>
        <v>            "Data":null,</v>
      </c>
    </row>
    <row r="5389" spans="3:11" ht="16.5" hidden="1" x14ac:dyDescent="0.25">
      <c r="C5389" s="26" t="s">
        <v>182</v>
      </c>
      <c r="K5389" s="23" t="str">
        <f t="shared" si="84"/>
        <v>            "Message":"(-12011) PI Point not found '\\CHNAWSPIMSDAP\CN.HRB.REF00.TKF00.FT.FT1700.TOT'."</v>
      </c>
    </row>
    <row r="5390" spans="3:11" ht="16.5" hidden="1" x14ac:dyDescent="0.25">
      <c r="C5390" s="26" t="s">
        <v>4037</v>
      </c>
      <c r="K5390" s="23" t="str">
        <f t="shared" si="84"/>
        <v>        },</v>
      </c>
    </row>
    <row r="5391" spans="3:11" ht="16.5" hidden="1" x14ac:dyDescent="0.25">
      <c r="C5391" s="26" t="s">
        <v>2639</v>
      </c>
      <c r="K5391" s="23" t="str">
        <f t="shared" si="84"/>
        <v>        {</v>
      </c>
    </row>
    <row r="5392" spans="3:11" ht="16.5" hidden="1" x14ac:dyDescent="0.25">
      <c r="C5392" s="26" t="s">
        <v>2640</v>
      </c>
      <c r="K5392" s="23" t="str">
        <f t="shared" si="84"/>
        <v>            "Name":"CN.HRB.CCP01..FT.FT1600.TOT",</v>
      </c>
    </row>
    <row r="5393" spans="3:11" ht="16.5" hidden="1" x14ac:dyDescent="0.25">
      <c r="C5393" s="26" t="s">
        <v>4038</v>
      </c>
      <c r="K5393" s="23" t="str">
        <f t="shared" si="84"/>
        <v>            "Path":null,</v>
      </c>
    </row>
    <row r="5394" spans="3:11" ht="16.5" hidden="1" x14ac:dyDescent="0.25">
      <c r="C5394" s="26" t="s">
        <v>183</v>
      </c>
      <c r="K5394" s="23" t="str">
        <f t="shared" si="84"/>
        <v>            "Data":null,</v>
      </c>
    </row>
    <row r="5395" spans="3:11" ht="16.5" hidden="1" x14ac:dyDescent="0.25">
      <c r="C5395" s="26" t="s">
        <v>182</v>
      </c>
      <c r="K5395" s="23" t="str">
        <f t="shared" si="84"/>
        <v>            "Message":"(-12011) PI Point not found '\\CHNAWSPIMSDAP\CN.HRB.CCP01..FT.FT1600.TOT'."</v>
      </c>
    </row>
    <row r="5396" spans="3:11" ht="16.5" hidden="1" x14ac:dyDescent="0.25">
      <c r="C5396" s="26" t="s">
        <v>4039</v>
      </c>
      <c r="K5396" s="23" t="str">
        <f t="shared" si="84"/>
        <v>        },</v>
      </c>
    </row>
    <row r="5397" spans="3:11" ht="16.5" hidden="1" x14ac:dyDescent="0.25">
      <c r="C5397" s="26" t="s">
        <v>2639</v>
      </c>
      <c r="K5397" s="23" t="str">
        <f t="shared" si="84"/>
        <v>        {</v>
      </c>
    </row>
    <row r="5398" spans="3:11" ht="16.5" hidden="1" x14ac:dyDescent="0.25">
      <c r="C5398" s="26" t="s">
        <v>2640</v>
      </c>
      <c r="K5398" s="23" t="str">
        <f t="shared" si="84"/>
        <v>            "Name":"CN.HRB.FLM01.UTI01.FT.FT1800.TOT",</v>
      </c>
    </row>
    <row r="5399" spans="3:11" ht="16.5" hidden="1" x14ac:dyDescent="0.25">
      <c r="C5399" s="26" t="s">
        <v>4040</v>
      </c>
      <c r="K5399" s="23" t="str">
        <f t="shared" si="84"/>
        <v>            "Path":null,</v>
      </c>
    </row>
    <row r="5400" spans="3:11" ht="16.5" hidden="1" x14ac:dyDescent="0.25">
      <c r="C5400" s="26" t="s">
        <v>183</v>
      </c>
      <c r="K5400" s="23" t="str">
        <f t="shared" si="84"/>
        <v>            "Data":null,</v>
      </c>
    </row>
    <row r="5401" spans="3:11" ht="16.5" hidden="1" x14ac:dyDescent="0.25">
      <c r="C5401" s="26" t="s">
        <v>182</v>
      </c>
      <c r="K5401" s="23" t="str">
        <f t="shared" si="84"/>
        <v>            "Message":"(-12011) PI Point not found '\\CHNAWSPIMSDAP\CN.HRB.FLM01.UTI01.FT.FT1800.TOT'."</v>
      </c>
    </row>
    <row r="5402" spans="3:11" ht="16.5" hidden="1" x14ac:dyDescent="0.25">
      <c r="C5402" s="26" t="s">
        <v>4041</v>
      </c>
      <c r="K5402" s="23" t="str">
        <f t="shared" si="84"/>
        <v>        },</v>
      </c>
    </row>
    <row r="5403" spans="3:11" ht="16.5" hidden="1" x14ac:dyDescent="0.25">
      <c r="C5403" s="26" t="s">
        <v>2639</v>
      </c>
      <c r="K5403" s="23" t="str">
        <f t="shared" si="84"/>
        <v>        {</v>
      </c>
    </row>
    <row r="5404" spans="3:11" ht="16.5" hidden="1" x14ac:dyDescent="0.25">
      <c r="C5404" s="26" t="s">
        <v>2640</v>
      </c>
      <c r="K5404" s="23" t="str">
        <f t="shared" si="84"/>
        <v>            "Name":"CN.HRB.FLM02.UTI01.FT.FT1801.TOT",</v>
      </c>
    </row>
    <row r="5405" spans="3:11" ht="16.5" hidden="1" x14ac:dyDescent="0.25">
      <c r="C5405" s="26" t="s">
        <v>4042</v>
      </c>
      <c r="K5405" s="23" t="str">
        <f t="shared" si="84"/>
        <v>            "Path":null,</v>
      </c>
    </row>
    <row r="5406" spans="3:11" ht="16.5" hidden="1" x14ac:dyDescent="0.25">
      <c r="C5406" s="26" t="s">
        <v>183</v>
      </c>
      <c r="K5406" s="23" t="str">
        <f t="shared" si="84"/>
        <v>            "Data":null,</v>
      </c>
    </row>
    <row r="5407" spans="3:11" ht="16.5" hidden="1" x14ac:dyDescent="0.25">
      <c r="C5407" s="26" t="s">
        <v>182</v>
      </c>
      <c r="K5407" s="23" t="str">
        <f t="shared" si="84"/>
        <v>            "Message":"(-12011) PI Point not found '\\CHNAWSPIMSDAP\CN.HRB.FLM02.UTI01.FT.FT1801.TOT'."</v>
      </c>
    </row>
    <row r="5408" spans="3:11" ht="16.5" hidden="1" x14ac:dyDescent="0.25">
      <c r="C5408" s="26" t="s">
        <v>4043</v>
      </c>
      <c r="K5408" s="23" t="str">
        <f t="shared" si="84"/>
        <v>        },</v>
      </c>
    </row>
    <row r="5409" spans="3:11" ht="16.5" hidden="1" x14ac:dyDescent="0.25">
      <c r="C5409" s="26" t="s">
        <v>2639</v>
      </c>
      <c r="K5409" s="23" t="str">
        <f t="shared" si="84"/>
        <v>        {</v>
      </c>
    </row>
    <row r="5410" spans="3:11" ht="16.5" hidden="1" x14ac:dyDescent="0.25">
      <c r="C5410" s="26" t="s">
        <v>2640</v>
      </c>
      <c r="K5410" s="23" t="str">
        <f t="shared" si="84"/>
        <v>            "Name":"CN.HRB.UTI00.UTI05.FT.FT1002.TOT",</v>
      </c>
    </row>
    <row r="5411" spans="3:11" ht="16.5" hidden="1" x14ac:dyDescent="0.25">
      <c r="C5411" s="26" t="s">
        <v>4044</v>
      </c>
      <c r="K5411" s="23" t="str">
        <f t="shared" si="84"/>
        <v>            "Path":null,</v>
      </c>
    </row>
    <row r="5412" spans="3:11" ht="16.5" hidden="1" x14ac:dyDescent="0.25">
      <c r="C5412" s="26" t="s">
        <v>183</v>
      </c>
      <c r="K5412" s="23" t="str">
        <f t="shared" si="84"/>
        <v>            "Data":null,</v>
      </c>
    </row>
    <row r="5413" spans="3:11" ht="16.5" hidden="1" x14ac:dyDescent="0.25">
      <c r="C5413" s="26" t="s">
        <v>182</v>
      </c>
      <c r="K5413" s="23" t="str">
        <f t="shared" si="84"/>
        <v>            "Message":"(-12011) PI Point not found '\\CHNAWSPIMSDAP\CN.HRB.UTI00.UTI05.FT.FT1002.TOT'."</v>
      </c>
    </row>
    <row r="5414" spans="3:11" ht="16.5" hidden="1" x14ac:dyDescent="0.25">
      <c r="C5414" s="26" t="s">
        <v>4045</v>
      </c>
      <c r="K5414" s="23" t="str">
        <f t="shared" si="84"/>
        <v>        },</v>
      </c>
    </row>
    <row r="5415" spans="3:11" ht="16.5" hidden="1" x14ac:dyDescent="0.25">
      <c r="C5415" s="26" t="s">
        <v>2639</v>
      </c>
      <c r="K5415" s="23" t="str">
        <f t="shared" si="84"/>
        <v>        {</v>
      </c>
    </row>
    <row r="5416" spans="3:11" ht="16.5" hidden="1" x14ac:dyDescent="0.25">
      <c r="C5416" s="26" t="s">
        <v>2640</v>
      </c>
      <c r="K5416" s="23" t="str">
        <f t="shared" si="84"/>
        <v>            "Name":"CN.HRB.UTI01.UTI00.FT.FT1001.TOT",</v>
      </c>
    </row>
    <row r="5417" spans="3:11" ht="16.5" hidden="1" x14ac:dyDescent="0.25">
      <c r="C5417" s="26" t="s">
        <v>4046</v>
      </c>
      <c r="K5417" s="23" t="str">
        <f t="shared" si="84"/>
        <v>            "Path":null,</v>
      </c>
    </row>
    <row r="5418" spans="3:11" ht="16.5" hidden="1" x14ac:dyDescent="0.25">
      <c r="C5418" s="26" t="s">
        <v>183</v>
      </c>
      <c r="K5418" s="23" t="str">
        <f t="shared" si="84"/>
        <v>            "Data":null,</v>
      </c>
    </row>
    <row r="5419" spans="3:11" ht="16.5" hidden="1" x14ac:dyDescent="0.25">
      <c r="C5419" s="26" t="s">
        <v>182</v>
      </c>
      <c r="K5419" s="23" t="str">
        <f t="shared" si="84"/>
        <v>            "Message":"(-12011) PI Point not found '\\CHNAWSPIMSDAP\CN.HRB.UTI01.UTI00.FT.FT1001.TOT'."</v>
      </c>
    </row>
    <row r="5420" spans="3:11" ht="16.5" hidden="1" x14ac:dyDescent="0.25">
      <c r="C5420" s="26" t="s">
        <v>4047</v>
      </c>
      <c r="K5420" s="23" t="str">
        <f t="shared" si="84"/>
        <v>        },</v>
      </c>
    </row>
    <row r="5421" spans="3:11" ht="16.5" hidden="1" x14ac:dyDescent="0.25">
      <c r="C5421" s="26" t="s">
        <v>2639</v>
      </c>
      <c r="K5421" s="23" t="str">
        <f t="shared" si="84"/>
        <v>        {</v>
      </c>
    </row>
    <row r="5422" spans="3:11" ht="16.5" hidden="1" x14ac:dyDescent="0.25">
      <c r="C5422" s="26" t="s">
        <v>2640</v>
      </c>
      <c r="K5422" s="23" t="str">
        <f t="shared" si="84"/>
        <v>            "Name":"CN.HRB.UTI02.CAS01.FT.CAS1001.TOT",</v>
      </c>
    </row>
    <row r="5423" spans="3:11" ht="16.5" hidden="1" x14ac:dyDescent="0.25">
      <c r="C5423" s="26" t="s">
        <v>4048</v>
      </c>
      <c r="K5423" s="23" t="str">
        <f t="shared" si="84"/>
        <v>            "Path":null,</v>
      </c>
    </row>
    <row r="5424" spans="3:11" ht="16.5" hidden="1" x14ac:dyDescent="0.25">
      <c r="C5424" s="26" t="s">
        <v>183</v>
      </c>
      <c r="K5424" s="23" t="str">
        <f t="shared" si="84"/>
        <v>            "Data":null,</v>
      </c>
    </row>
    <row r="5425" spans="3:11" ht="16.5" hidden="1" x14ac:dyDescent="0.25">
      <c r="C5425" s="26" t="s">
        <v>182</v>
      </c>
      <c r="K5425" s="23" t="str">
        <f t="shared" si="84"/>
        <v>            "Message":"(-12011) PI Point not found '\\CHNAWSPIMSDAP\CN.HRB.UTI02.CAS01.FT.CAS1001.TOT'."</v>
      </c>
    </row>
    <row r="5426" spans="3:11" ht="16.5" hidden="1" x14ac:dyDescent="0.25">
      <c r="C5426" s="26" t="s">
        <v>4049</v>
      </c>
      <c r="K5426" s="23" t="str">
        <f t="shared" si="84"/>
        <v>        },</v>
      </c>
    </row>
    <row r="5427" spans="3:11" ht="16.5" hidden="1" x14ac:dyDescent="0.25">
      <c r="C5427" s="26" t="s">
        <v>2639</v>
      </c>
      <c r="K5427" s="23" t="str">
        <f t="shared" si="84"/>
        <v>        {</v>
      </c>
    </row>
    <row r="5428" spans="3:11" ht="16.5" hidden="1" x14ac:dyDescent="0.25">
      <c r="C5428" s="26" t="s">
        <v>2640</v>
      </c>
      <c r="K5428" s="23" t="str">
        <f t="shared" si="84"/>
        <v>            "Name":"CN.HRB.UTI02.CAS01.FT.CAS1002.TOT",</v>
      </c>
    </row>
    <row r="5429" spans="3:11" ht="16.5" hidden="1" x14ac:dyDescent="0.25">
      <c r="C5429" s="26" t="s">
        <v>4050</v>
      </c>
      <c r="K5429" s="23" t="str">
        <f t="shared" si="84"/>
        <v>            "Path":null,</v>
      </c>
    </row>
    <row r="5430" spans="3:11" ht="16.5" hidden="1" x14ac:dyDescent="0.25">
      <c r="C5430" s="26" t="s">
        <v>183</v>
      </c>
      <c r="K5430" s="23" t="str">
        <f t="shared" si="84"/>
        <v>            "Data":null,</v>
      </c>
    </row>
    <row r="5431" spans="3:11" ht="16.5" hidden="1" x14ac:dyDescent="0.25">
      <c r="C5431" s="26" t="s">
        <v>182</v>
      </c>
      <c r="K5431" s="23" t="str">
        <f t="shared" si="84"/>
        <v>            "Message":"(-12011) PI Point not found '\\CHNAWSPIMSDAP\CN.HRB.UTI02.CAS01.FT.CAS1002.TOT'."</v>
      </c>
    </row>
    <row r="5432" spans="3:11" ht="16.5" hidden="1" x14ac:dyDescent="0.25">
      <c r="C5432" s="26" t="s">
        <v>4051</v>
      </c>
      <c r="K5432" s="23" t="str">
        <f t="shared" si="84"/>
        <v>        },</v>
      </c>
    </row>
    <row r="5433" spans="3:11" ht="16.5" hidden="1" x14ac:dyDescent="0.25">
      <c r="C5433" s="26" t="s">
        <v>2639</v>
      </c>
      <c r="K5433" s="23" t="str">
        <f t="shared" si="84"/>
        <v>        {</v>
      </c>
    </row>
    <row r="5434" spans="3:11" ht="16.5" hidden="1" x14ac:dyDescent="0.25">
      <c r="C5434" s="26" t="s">
        <v>2640</v>
      </c>
      <c r="K5434" s="23" t="str">
        <f t="shared" si="84"/>
        <v>            "Name":"CN.HRB.UTI02.CAS01.FT.CAS2001.TOT",</v>
      </c>
    </row>
    <row r="5435" spans="3:11" ht="16.5" hidden="1" x14ac:dyDescent="0.25">
      <c r="C5435" s="26" t="s">
        <v>4052</v>
      </c>
      <c r="K5435" s="23" t="str">
        <f t="shared" si="84"/>
        <v>            "Path":null,</v>
      </c>
    </row>
    <row r="5436" spans="3:11" ht="16.5" hidden="1" x14ac:dyDescent="0.25">
      <c r="C5436" s="26" t="s">
        <v>183</v>
      </c>
      <c r="K5436" s="23" t="str">
        <f t="shared" si="84"/>
        <v>            "Data":null,</v>
      </c>
    </row>
    <row r="5437" spans="3:11" ht="16.5" hidden="1" x14ac:dyDescent="0.25">
      <c r="C5437" s="26" t="s">
        <v>182</v>
      </c>
      <c r="K5437" s="23" t="str">
        <f t="shared" si="84"/>
        <v>            "Message":"(-12011) PI Point not found '\\CHNAWSPIMSDAP\CN.HRB.UTI02.CAS01.FT.CAS2001.TOT'."</v>
      </c>
    </row>
    <row r="5438" spans="3:11" ht="16.5" hidden="1" x14ac:dyDescent="0.25">
      <c r="C5438" s="26" t="s">
        <v>4053</v>
      </c>
      <c r="K5438" s="23" t="str">
        <f t="shared" si="84"/>
        <v>        },</v>
      </c>
    </row>
    <row r="5439" spans="3:11" ht="16.5" hidden="1" x14ac:dyDescent="0.25">
      <c r="C5439" s="26" t="s">
        <v>2639</v>
      </c>
      <c r="K5439" s="23" t="str">
        <f t="shared" si="84"/>
        <v>        {</v>
      </c>
    </row>
    <row r="5440" spans="3:11" ht="16.5" hidden="1" x14ac:dyDescent="0.25">
      <c r="C5440" s="26" t="s">
        <v>2640</v>
      </c>
      <c r="K5440" s="23" t="str">
        <f t="shared" si="84"/>
        <v>            "Name":"CN.HRB.UTI02.CAS01.FT.CAS2002.TOT",</v>
      </c>
    </row>
    <row r="5441" spans="3:11" ht="16.5" hidden="1" x14ac:dyDescent="0.25">
      <c r="C5441" s="26" t="s">
        <v>4054</v>
      </c>
      <c r="K5441" s="23" t="str">
        <f t="shared" si="84"/>
        <v>            "Path":null,</v>
      </c>
    </row>
    <row r="5442" spans="3:11" ht="16.5" hidden="1" x14ac:dyDescent="0.25">
      <c r="C5442" s="26" t="s">
        <v>183</v>
      </c>
      <c r="K5442" s="23" t="str">
        <f t="shared" si="84"/>
        <v>            "Data":null,</v>
      </c>
    </row>
    <row r="5443" spans="3:11" ht="16.5" hidden="1" x14ac:dyDescent="0.25">
      <c r="C5443" s="26" t="s">
        <v>182</v>
      </c>
      <c r="K5443" s="23" t="str">
        <f t="shared" si="84"/>
        <v>            "Message":"(-12011) PI Point not found '\\CHNAWSPIMSDAP\CN.HRB.UTI02.CAS01.FT.CAS2002.TOT'."</v>
      </c>
    </row>
    <row r="5444" spans="3:11" ht="16.5" hidden="1" x14ac:dyDescent="0.25">
      <c r="C5444" s="26" t="s">
        <v>4055</v>
      </c>
      <c r="K5444" s="23" t="str">
        <f t="shared" si="84"/>
        <v>        },</v>
      </c>
    </row>
    <row r="5445" spans="3:11" ht="16.5" hidden="1" x14ac:dyDescent="0.25">
      <c r="C5445" s="26" t="s">
        <v>2639</v>
      </c>
      <c r="K5445" s="23" t="str">
        <f t="shared" si="84"/>
        <v>        {</v>
      </c>
    </row>
    <row r="5446" spans="3:11" ht="16.5" hidden="1" x14ac:dyDescent="0.25">
      <c r="C5446" s="26" t="s">
        <v>2640</v>
      </c>
      <c r="K5446" s="23" t="str">
        <f t="shared" si="84"/>
        <v>            "Name":"CN.HRB.UTI02.CAS01.FT.CAS1030.TOT",</v>
      </c>
    </row>
    <row r="5447" spans="3:11" ht="16.5" hidden="1" x14ac:dyDescent="0.25">
      <c r="C5447" s="26" t="s">
        <v>4056</v>
      </c>
      <c r="K5447" s="23" t="str">
        <f t="shared" si="84"/>
        <v>            "Path":null,</v>
      </c>
    </row>
    <row r="5448" spans="3:11" ht="16.5" hidden="1" x14ac:dyDescent="0.25">
      <c r="C5448" s="26" t="s">
        <v>183</v>
      </c>
      <c r="K5448" s="23" t="str">
        <f t="shared" si="84"/>
        <v>            "Data":null,</v>
      </c>
    </row>
    <row r="5449" spans="3:11" ht="16.5" hidden="1" x14ac:dyDescent="0.25">
      <c r="C5449" s="26" t="s">
        <v>182</v>
      </c>
      <c r="K5449" s="23" t="str">
        <f t="shared" ref="K5449:K5512" si="85">C5453</f>
        <v>            "Message":"(-12011) PI Point not found '\\CHNAWSPIMSDAP\CN.HRB.UTI02.CAS01.FT.CAS1030.TOT'."</v>
      </c>
    </row>
    <row r="5450" spans="3:11" ht="16.5" hidden="1" x14ac:dyDescent="0.25">
      <c r="C5450" s="26" t="s">
        <v>4057</v>
      </c>
      <c r="K5450" s="23" t="str">
        <f t="shared" si="85"/>
        <v>        },</v>
      </c>
    </row>
    <row r="5451" spans="3:11" ht="16.5" hidden="1" x14ac:dyDescent="0.25">
      <c r="C5451" s="26" t="s">
        <v>2639</v>
      </c>
      <c r="K5451" s="23" t="str">
        <f t="shared" si="85"/>
        <v>        {</v>
      </c>
    </row>
    <row r="5452" spans="3:11" ht="16.5" hidden="1" x14ac:dyDescent="0.25">
      <c r="C5452" s="26" t="s">
        <v>2640</v>
      </c>
      <c r="K5452" s="23" t="str">
        <f t="shared" si="85"/>
        <v>            "Name":"CN.HRB.REF00.CAS01.FT.CAS1031.TOT",</v>
      </c>
    </row>
    <row r="5453" spans="3:11" ht="16.5" hidden="1" x14ac:dyDescent="0.25">
      <c r="C5453" s="26" t="s">
        <v>4058</v>
      </c>
      <c r="K5453" s="23" t="str">
        <f t="shared" si="85"/>
        <v>            "Path":null,</v>
      </c>
    </row>
    <row r="5454" spans="3:11" ht="16.5" hidden="1" x14ac:dyDescent="0.25">
      <c r="C5454" s="26" t="s">
        <v>183</v>
      </c>
      <c r="K5454" s="23" t="str">
        <f t="shared" si="85"/>
        <v>            "Data":null,</v>
      </c>
    </row>
    <row r="5455" spans="3:11" ht="16.5" hidden="1" x14ac:dyDescent="0.25">
      <c r="C5455" s="26" t="s">
        <v>182</v>
      </c>
      <c r="K5455" s="23" t="str">
        <f t="shared" si="85"/>
        <v>            "Message":"(-12011) PI Point not found '\\CHNAWSPIMSDAP\CN.HRB.REF00.CAS01.FT.CAS1031.TOT'."</v>
      </c>
    </row>
    <row r="5456" spans="3:11" ht="16.5" hidden="1" x14ac:dyDescent="0.25">
      <c r="C5456" s="26" t="s">
        <v>4059</v>
      </c>
      <c r="K5456" s="23" t="str">
        <f t="shared" si="85"/>
        <v>        },</v>
      </c>
    </row>
    <row r="5457" spans="3:11" ht="16.5" hidden="1" x14ac:dyDescent="0.25">
      <c r="C5457" s="26" t="s">
        <v>2639</v>
      </c>
      <c r="K5457" s="23" t="str">
        <f t="shared" si="85"/>
        <v>        {</v>
      </c>
    </row>
    <row r="5458" spans="3:11" ht="16.5" hidden="1" x14ac:dyDescent="0.25">
      <c r="C5458" s="26" t="s">
        <v>2640</v>
      </c>
      <c r="K5458" s="23" t="str">
        <f t="shared" si="85"/>
        <v>            "Name":"CN.HRB.REF10.CAS01.FT.CAS1032.TOT",</v>
      </c>
    </row>
    <row r="5459" spans="3:11" ht="16.5" hidden="1" x14ac:dyDescent="0.25">
      <c r="C5459" s="26" t="s">
        <v>4060</v>
      </c>
      <c r="K5459" s="23" t="str">
        <f t="shared" si="85"/>
        <v>            "Path":null,</v>
      </c>
    </row>
    <row r="5460" spans="3:11" ht="16.5" hidden="1" x14ac:dyDescent="0.25">
      <c r="C5460" s="26" t="s">
        <v>183</v>
      </c>
      <c r="K5460" s="23" t="str">
        <f t="shared" si="85"/>
        <v>            "Data":null,</v>
      </c>
    </row>
    <row r="5461" spans="3:11" ht="16.5" hidden="1" x14ac:dyDescent="0.25">
      <c r="C5461" s="26" t="s">
        <v>182</v>
      </c>
      <c r="K5461" s="23" t="str">
        <f t="shared" si="85"/>
        <v>            "Message":"(-12011) PI Point not found '\\CHNAWSPIMSDAP\CN.HRB.REF10.CAS01.FT.CAS1032.TOT'."</v>
      </c>
    </row>
    <row r="5462" spans="3:11" ht="16.5" hidden="1" x14ac:dyDescent="0.25">
      <c r="C5462" s="26" t="s">
        <v>4061</v>
      </c>
      <c r="K5462" s="23" t="str">
        <f t="shared" si="85"/>
        <v>        },</v>
      </c>
    </row>
    <row r="5463" spans="3:11" ht="16.5" hidden="1" x14ac:dyDescent="0.25">
      <c r="C5463" s="26" t="s">
        <v>2639</v>
      </c>
      <c r="K5463" s="23" t="str">
        <f t="shared" si="85"/>
        <v>        {</v>
      </c>
    </row>
    <row r="5464" spans="3:11" ht="16.5" hidden="1" x14ac:dyDescent="0.25">
      <c r="C5464" s="26" t="s">
        <v>2640</v>
      </c>
      <c r="K5464" s="23" t="str">
        <f t="shared" si="85"/>
        <v>            "Name":"CN.HRB.REF10.CAS01.FT.CAS1033.TOT",</v>
      </c>
    </row>
    <row r="5465" spans="3:11" ht="16.5" hidden="1" x14ac:dyDescent="0.25">
      <c r="C5465" s="26" t="s">
        <v>4062</v>
      </c>
      <c r="K5465" s="23" t="str">
        <f t="shared" si="85"/>
        <v>            "Path":null,</v>
      </c>
    </row>
    <row r="5466" spans="3:11" ht="16.5" hidden="1" x14ac:dyDescent="0.25">
      <c r="C5466" s="26" t="s">
        <v>183</v>
      </c>
      <c r="K5466" s="23" t="str">
        <f t="shared" si="85"/>
        <v>            "Data":null,</v>
      </c>
    </row>
    <row r="5467" spans="3:11" ht="16.5" hidden="1" x14ac:dyDescent="0.25">
      <c r="C5467" s="26" t="s">
        <v>182</v>
      </c>
      <c r="K5467" s="23" t="str">
        <f t="shared" si="85"/>
        <v>            "Message":"(-12011) PI Point not found '\\CHNAWSPIMSDAP\CN.HRB.REF10.CAS01.FT.CAS1033.TOT'."</v>
      </c>
    </row>
    <row r="5468" spans="3:11" ht="16.5" hidden="1" x14ac:dyDescent="0.25">
      <c r="C5468" s="26" t="s">
        <v>4063</v>
      </c>
      <c r="K5468" s="23" t="str">
        <f t="shared" si="85"/>
        <v>        },</v>
      </c>
    </row>
    <row r="5469" spans="3:11" ht="16.5" hidden="1" x14ac:dyDescent="0.25">
      <c r="C5469" s="26" t="s">
        <v>2639</v>
      </c>
      <c r="K5469" s="23" t="str">
        <f t="shared" si="85"/>
        <v>        {</v>
      </c>
    </row>
    <row r="5470" spans="3:11" ht="16.5" hidden="1" x14ac:dyDescent="0.25">
      <c r="C5470" s="26" t="s">
        <v>2640</v>
      </c>
      <c r="K5470" s="23" t="str">
        <f t="shared" si="85"/>
        <v>            "Name":"CN.HRB.CCP01.CAS01.FT.CAS1060.TOT",</v>
      </c>
    </row>
    <row r="5471" spans="3:11" ht="16.5" hidden="1" x14ac:dyDescent="0.25">
      <c r="C5471" s="26" t="s">
        <v>4064</v>
      </c>
      <c r="K5471" s="23" t="str">
        <f t="shared" si="85"/>
        <v>            "Path":null,</v>
      </c>
    </row>
    <row r="5472" spans="3:11" ht="16.5" hidden="1" x14ac:dyDescent="0.25">
      <c r="C5472" s="26" t="s">
        <v>183</v>
      </c>
      <c r="K5472" s="23" t="str">
        <f t="shared" si="85"/>
        <v>            "Data":null,</v>
      </c>
    </row>
    <row r="5473" spans="3:11" ht="16.5" hidden="1" x14ac:dyDescent="0.25">
      <c r="C5473" s="26" t="s">
        <v>182</v>
      </c>
      <c r="K5473" s="23" t="str">
        <f t="shared" si="85"/>
        <v>            "Message":"(-12011) PI Point not found '\\CHNAWSPIMSDAP\CN.HRB.CCP01.CAS01.FT.CAS1060.TOT'."</v>
      </c>
    </row>
    <row r="5474" spans="3:11" ht="16.5" hidden="1" x14ac:dyDescent="0.25">
      <c r="C5474" s="26" t="s">
        <v>4065</v>
      </c>
      <c r="K5474" s="23" t="str">
        <f t="shared" si="85"/>
        <v>        },</v>
      </c>
    </row>
    <row r="5475" spans="3:11" ht="16.5" hidden="1" x14ac:dyDescent="0.25">
      <c r="C5475" s="26" t="s">
        <v>2639</v>
      </c>
      <c r="K5475" s="23" t="str">
        <f t="shared" si="85"/>
        <v>        {</v>
      </c>
    </row>
    <row r="5476" spans="3:11" ht="16.5" hidden="1" x14ac:dyDescent="0.25">
      <c r="C5476" s="26" t="s">
        <v>2640</v>
      </c>
      <c r="K5476" s="23" t="str">
        <f t="shared" si="85"/>
        <v>            "Name":"CN.HRB.UTI02.CAS01.FT.CAS1010.TOT",</v>
      </c>
    </row>
    <row r="5477" spans="3:11" ht="16.5" hidden="1" x14ac:dyDescent="0.25">
      <c r="C5477" s="26" t="s">
        <v>4066</v>
      </c>
      <c r="K5477" s="23" t="str">
        <f t="shared" si="85"/>
        <v>            "Path":null,</v>
      </c>
    </row>
    <row r="5478" spans="3:11" ht="16.5" hidden="1" x14ac:dyDescent="0.25">
      <c r="C5478" s="26" t="s">
        <v>183</v>
      </c>
      <c r="K5478" s="23" t="str">
        <f t="shared" si="85"/>
        <v>            "Data":null,</v>
      </c>
    </row>
    <row r="5479" spans="3:11" ht="16.5" hidden="1" x14ac:dyDescent="0.25">
      <c r="C5479" s="26" t="s">
        <v>182</v>
      </c>
      <c r="K5479" s="23" t="str">
        <f t="shared" si="85"/>
        <v>            "Message":"(-12011) PI Point not found '\\CHNAWSPIMSDAP\CN.HRB.UTI02.CAS01.FT.CAS1010.TOT'."</v>
      </c>
    </row>
    <row r="5480" spans="3:11" ht="16.5" hidden="1" x14ac:dyDescent="0.25">
      <c r="C5480" s="26" t="s">
        <v>4067</v>
      </c>
      <c r="K5480" s="23" t="str">
        <f t="shared" si="85"/>
        <v>        },</v>
      </c>
    </row>
    <row r="5481" spans="3:11" ht="16.5" hidden="1" x14ac:dyDescent="0.25">
      <c r="C5481" s="26" t="s">
        <v>2639</v>
      </c>
      <c r="K5481" s="23" t="str">
        <f t="shared" si="85"/>
        <v>        {</v>
      </c>
    </row>
    <row r="5482" spans="3:11" ht="16.5" hidden="1" x14ac:dyDescent="0.25">
      <c r="C5482" s="26" t="s">
        <v>2640</v>
      </c>
      <c r="K5482" s="23" t="str">
        <f t="shared" si="85"/>
        <v>            "Name":"CN.HRB.UTI01.CAS01.FT.CAS1011.TOT",</v>
      </c>
    </row>
    <row r="5483" spans="3:11" ht="16.5" hidden="1" x14ac:dyDescent="0.25">
      <c r="C5483" s="26" t="s">
        <v>4068</v>
      </c>
      <c r="K5483" s="23" t="str">
        <f t="shared" si="85"/>
        <v>            "Path":null,</v>
      </c>
    </row>
    <row r="5484" spans="3:11" ht="16.5" hidden="1" x14ac:dyDescent="0.25">
      <c r="C5484" s="26" t="s">
        <v>183</v>
      </c>
      <c r="K5484" s="23" t="str">
        <f t="shared" si="85"/>
        <v>            "Data":null,</v>
      </c>
    </row>
    <row r="5485" spans="3:11" ht="16.5" hidden="1" x14ac:dyDescent="0.25">
      <c r="C5485" s="26" t="s">
        <v>182</v>
      </c>
      <c r="K5485" s="23" t="str">
        <f t="shared" si="85"/>
        <v>            "Message":"(-12011) PI Point not found '\\CHNAWSPIMSDAP\CN.HRB.UTI01.CAS01.FT.CAS1011.TOT'."</v>
      </c>
    </row>
    <row r="5486" spans="3:11" ht="16.5" hidden="1" x14ac:dyDescent="0.25">
      <c r="C5486" s="26" t="s">
        <v>4069</v>
      </c>
      <c r="K5486" s="23" t="str">
        <f t="shared" si="85"/>
        <v>        },</v>
      </c>
    </row>
    <row r="5487" spans="3:11" ht="16.5" hidden="1" x14ac:dyDescent="0.25">
      <c r="C5487" s="26" t="s">
        <v>2639</v>
      </c>
      <c r="K5487" s="23" t="str">
        <f t="shared" si="85"/>
        <v>        {</v>
      </c>
    </row>
    <row r="5488" spans="3:11" ht="16.5" hidden="1" x14ac:dyDescent="0.25">
      <c r="C5488" s="26" t="s">
        <v>2640</v>
      </c>
      <c r="K5488" s="23" t="str">
        <f t="shared" si="85"/>
        <v>            "Name":"CN.HRB.UTI02.CAS01.FT.CAS1012.TOT",</v>
      </c>
    </row>
    <row r="5489" spans="3:11" ht="16.5" hidden="1" x14ac:dyDescent="0.25">
      <c r="C5489" s="26" t="s">
        <v>4070</v>
      </c>
      <c r="K5489" s="23" t="str">
        <f t="shared" si="85"/>
        <v>            "Path":null,</v>
      </c>
    </row>
    <row r="5490" spans="3:11" ht="16.5" hidden="1" x14ac:dyDescent="0.25">
      <c r="C5490" s="26" t="s">
        <v>183</v>
      </c>
      <c r="K5490" s="23" t="str">
        <f t="shared" si="85"/>
        <v>            "Data":null,</v>
      </c>
    </row>
    <row r="5491" spans="3:11" ht="16.5" hidden="1" x14ac:dyDescent="0.25">
      <c r="C5491" s="26" t="s">
        <v>182</v>
      </c>
      <c r="K5491" s="23" t="str">
        <f t="shared" si="85"/>
        <v>            "Message":"(-12011) PI Point not found '\\CHNAWSPIMSDAP\CN.HRB.UTI02.CAS01.FT.CAS1012.TOT'."</v>
      </c>
    </row>
    <row r="5492" spans="3:11" ht="16.5" hidden="1" x14ac:dyDescent="0.25">
      <c r="C5492" s="26" t="s">
        <v>4071</v>
      </c>
      <c r="K5492" s="23" t="str">
        <f t="shared" si="85"/>
        <v>        },</v>
      </c>
    </row>
    <row r="5493" spans="3:11" ht="16.5" hidden="1" x14ac:dyDescent="0.25">
      <c r="C5493" s="26" t="s">
        <v>2639</v>
      </c>
      <c r="K5493" s="23" t="str">
        <f t="shared" si="85"/>
        <v>        {</v>
      </c>
    </row>
    <row r="5494" spans="3:11" ht="16.5" hidden="1" x14ac:dyDescent="0.25">
      <c r="C5494" s="26" t="s">
        <v>2640</v>
      </c>
      <c r="K5494" s="23" t="str">
        <f t="shared" si="85"/>
        <v>            "Name":"CN.HRB.UTI02.CAS01.FT.CAS1013.TOT",</v>
      </c>
    </row>
    <row r="5495" spans="3:11" ht="16.5" hidden="1" x14ac:dyDescent="0.25">
      <c r="C5495" s="26" t="s">
        <v>4072</v>
      </c>
      <c r="K5495" s="23" t="str">
        <f t="shared" si="85"/>
        <v>            "Path":null,</v>
      </c>
    </row>
    <row r="5496" spans="3:11" ht="16.5" hidden="1" x14ac:dyDescent="0.25">
      <c r="C5496" s="26" t="s">
        <v>183</v>
      </c>
      <c r="K5496" s="23" t="str">
        <f t="shared" si="85"/>
        <v>            "Data":null,</v>
      </c>
    </row>
    <row r="5497" spans="3:11" ht="16.5" hidden="1" x14ac:dyDescent="0.25">
      <c r="C5497" s="26" t="s">
        <v>182</v>
      </c>
      <c r="K5497" s="23" t="str">
        <f t="shared" si="85"/>
        <v>            "Message":"(-12011) PI Point not found '\\CHNAWSPIMSDAP\CN.HRB.UTI02.CAS01.FT.CAS1013.TOT'."</v>
      </c>
    </row>
    <row r="5498" spans="3:11" ht="16.5" hidden="1" x14ac:dyDescent="0.25">
      <c r="C5498" s="26" t="s">
        <v>4073</v>
      </c>
      <c r="K5498" s="23" t="str">
        <f t="shared" si="85"/>
        <v>        },</v>
      </c>
    </row>
    <row r="5499" spans="3:11" ht="16.5" hidden="1" x14ac:dyDescent="0.25">
      <c r="C5499" s="26" t="s">
        <v>2639</v>
      </c>
      <c r="K5499" s="23" t="str">
        <f t="shared" si="85"/>
        <v>        {</v>
      </c>
    </row>
    <row r="5500" spans="3:11" ht="16.5" hidden="1" x14ac:dyDescent="0.25">
      <c r="C5500" s="26" t="s">
        <v>2640</v>
      </c>
      <c r="K5500" s="23" t="str">
        <f t="shared" si="85"/>
        <v>            "Name":"CN.HRB.RIM01.CAS01.FT.CAS1050.TOT",</v>
      </c>
    </row>
    <row r="5501" spans="3:11" ht="16.5" hidden="1" x14ac:dyDescent="0.25">
      <c r="C5501" s="26" t="s">
        <v>4074</v>
      </c>
      <c r="K5501" s="23" t="str">
        <f t="shared" si="85"/>
        <v>            "Path":null,</v>
      </c>
    </row>
    <row r="5502" spans="3:11" ht="16.5" hidden="1" x14ac:dyDescent="0.25">
      <c r="C5502" s="26" t="s">
        <v>183</v>
      </c>
      <c r="K5502" s="23" t="str">
        <f t="shared" si="85"/>
        <v>            "Data":null,</v>
      </c>
    </row>
    <row r="5503" spans="3:11" ht="16.5" hidden="1" x14ac:dyDescent="0.25">
      <c r="C5503" s="26" t="s">
        <v>182</v>
      </c>
      <c r="K5503" s="23" t="str">
        <f t="shared" si="85"/>
        <v>            "Message":"(-12011) PI Point not found '\\CHNAWSPIMSDAP\CN.HRB.RIM01.CAS01.FT.CAS1050.TOT'."</v>
      </c>
    </row>
    <row r="5504" spans="3:11" ht="16.5" hidden="1" x14ac:dyDescent="0.25">
      <c r="C5504" s="26" t="s">
        <v>4075</v>
      </c>
      <c r="K5504" s="23" t="str">
        <f t="shared" si="85"/>
        <v>        },</v>
      </c>
    </row>
    <row r="5505" spans="3:11" ht="16.5" hidden="1" x14ac:dyDescent="0.25">
      <c r="C5505" s="26" t="s">
        <v>2639</v>
      </c>
      <c r="K5505" s="23" t="str">
        <f t="shared" si="85"/>
        <v>        {</v>
      </c>
    </row>
    <row r="5506" spans="3:11" ht="16.5" hidden="1" x14ac:dyDescent="0.25">
      <c r="C5506" s="26" t="s">
        <v>2640</v>
      </c>
      <c r="K5506" s="23" t="str">
        <f t="shared" si="85"/>
        <v>            "Name":"CN.HRB.RIM01.CAS01.FT.CAS1051.TOT",</v>
      </c>
    </row>
    <row r="5507" spans="3:11" ht="16.5" hidden="1" x14ac:dyDescent="0.25">
      <c r="C5507" s="26" t="s">
        <v>4076</v>
      </c>
      <c r="K5507" s="23" t="str">
        <f t="shared" si="85"/>
        <v>            "Path":null,</v>
      </c>
    </row>
    <row r="5508" spans="3:11" ht="16.5" hidden="1" x14ac:dyDescent="0.25">
      <c r="C5508" s="26" t="s">
        <v>183</v>
      </c>
      <c r="K5508" s="23" t="str">
        <f t="shared" si="85"/>
        <v>            "Data":null,</v>
      </c>
    </row>
    <row r="5509" spans="3:11" ht="16.5" hidden="1" x14ac:dyDescent="0.25">
      <c r="C5509" s="26" t="s">
        <v>182</v>
      </c>
      <c r="K5509" s="23" t="str">
        <f t="shared" si="85"/>
        <v>            "Message":"(-12011) PI Point not found '\\CHNAWSPIMSDAP\CN.HRB.RIM01.CAS01.FT.CAS1051.TOT'."</v>
      </c>
    </row>
    <row r="5510" spans="3:11" ht="16.5" hidden="1" x14ac:dyDescent="0.25">
      <c r="C5510" s="26" t="s">
        <v>4077</v>
      </c>
      <c r="K5510" s="23" t="str">
        <f t="shared" si="85"/>
        <v>        },</v>
      </c>
    </row>
    <row r="5511" spans="3:11" ht="16.5" hidden="1" x14ac:dyDescent="0.25">
      <c r="C5511" s="26" t="s">
        <v>2639</v>
      </c>
      <c r="K5511" s="23" t="str">
        <f t="shared" si="85"/>
        <v>        {</v>
      </c>
    </row>
    <row r="5512" spans="3:11" ht="16.5" hidden="1" x14ac:dyDescent="0.25">
      <c r="C5512" s="26" t="s">
        <v>2640</v>
      </c>
      <c r="K5512" s="23" t="str">
        <f t="shared" si="85"/>
        <v>            "Name":"CN.HRB.RIM02.CAS01.FT.CAS1052.TOT",</v>
      </c>
    </row>
    <row r="5513" spans="3:11" ht="16.5" hidden="1" x14ac:dyDescent="0.25">
      <c r="C5513" s="26" t="s">
        <v>4078</v>
      </c>
      <c r="K5513" s="23" t="str">
        <f t="shared" ref="K5513:K5576" si="86">C5517</f>
        <v>            "Path":null,</v>
      </c>
    </row>
    <row r="5514" spans="3:11" ht="16.5" hidden="1" x14ac:dyDescent="0.25">
      <c r="C5514" s="26" t="s">
        <v>183</v>
      </c>
      <c r="K5514" s="23" t="str">
        <f t="shared" si="86"/>
        <v>            "Data":null,</v>
      </c>
    </row>
    <row r="5515" spans="3:11" ht="16.5" hidden="1" x14ac:dyDescent="0.25">
      <c r="C5515" s="26" t="s">
        <v>182</v>
      </c>
      <c r="K5515" s="23" t="str">
        <f t="shared" si="86"/>
        <v>            "Message":"(-12011) PI Point not found '\\CHNAWSPIMSDAP\CN.HRB.RIM02.CAS01.FT.CAS1052.TOT'."</v>
      </c>
    </row>
    <row r="5516" spans="3:11" ht="16.5" hidden="1" x14ac:dyDescent="0.25">
      <c r="C5516" s="26" t="s">
        <v>4079</v>
      </c>
      <c r="K5516" s="23" t="str">
        <f t="shared" si="86"/>
        <v>        },</v>
      </c>
    </row>
    <row r="5517" spans="3:11" ht="16.5" hidden="1" x14ac:dyDescent="0.25">
      <c r="C5517" s="26" t="s">
        <v>2639</v>
      </c>
      <c r="K5517" s="23" t="str">
        <f t="shared" si="86"/>
        <v>        {</v>
      </c>
    </row>
    <row r="5518" spans="3:11" ht="16.5" hidden="1" x14ac:dyDescent="0.25">
      <c r="C5518" s="26" t="s">
        <v>2640</v>
      </c>
      <c r="K5518" s="23" t="str">
        <f t="shared" si="86"/>
        <v>            "Name":"CN.HRB.RIM02.CAS01.FT.CAS1053.TOT",</v>
      </c>
    </row>
    <row r="5519" spans="3:11" ht="16.5" hidden="1" x14ac:dyDescent="0.25">
      <c r="C5519" s="26" t="s">
        <v>4080</v>
      </c>
      <c r="K5519" s="23" t="str">
        <f t="shared" si="86"/>
        <v>            "Path":null,</v>
      </c>
    </row>
    <row r="5520" spans="3:11" ht="16.5" hidden="1" x14ac:dyDescent="0.25">
      <c r="C5520" s="26" t="s">
        <v>183</v>
      </c>
      <c r="K5520" s="23" t="str">
        <f t="shared" si="86"/>
        <v>            "Data":null,</v>
      </c>
    </row>
    <row r="5521" spans="3:11" ht="16.5" hidden="1" x14ac:dyDescent="0.25">
      <c r="C5521" s="26" t="s">
        <v>182</v>
      </c>
      <c r="K5521" s="23" t="str">
        <f t="shared" si="86"/>
        <v>            "Message":"(-12011) PI Point not found '\\CHNAWSPIMSDAP\CN.HRB.RIM02.CAS01.FT.CAS1053.TOT'."</v>
      </c>
    </row>
    <row r="5522" spans="3:11" ht="16.5" hidden="1" x14ac:dyDescent="0.25">
      <c r="C5522" s="26" t="s">
        <v>4081</v>
      </c>
      <c r="K5522" s="23" t="str">
        <f t="shared" si="86"/>
        <v>        },</v>
      </c>
    </row>
    <row r="5523" spans="3:11" ht="16.5" hidden="1" x14ac:dyDescent="0.25">
      <c r="C5523" s="26" t="s">
        <v>2639</v>
      </c>
      <c r="K5523" s="23" t="str">
        <f t="shared" si="86"/>
        <v>        {</v>
      </c>
    </row>
    <row r="5524" spans="3:11" ht="16.5" hidden="1" x14ac:dyDescent="0.25">
      <c r="C5524" s="26" t="s">
        <v>2640</v>
      </c>
      <c r="K5524" s="23" t="str">
        <f t="shared" si="86"/>
        <v>            "Name":"CN.HRB.CRU11.CAS01.FT.CAS1070.TOT",</v>
      </c>
    </row>
    <row r="5525" spans="3:11" ht="16.5" hidden="1" x14ac:dyDescent="0.25">
      <c r="C5525" s="26" t="s">
        <v>4082</v>
      </c>
      <c r="K5525" s="23" t="str">
        <f t="shared" si="86"/>
        <v>            "Path":null,</v>
      </c>
    </row>
    <row r="5526" spans="3:11" ht="16.5" hidden="1" x14ac:dyDescent="0.25">
      <c r="C5526" s="26" t="s">
        <v>183</v>
      </c>
      <c r="K5526" s="23" t="str">
        <f t="shared" si="86"/>
        <v>            "Data":null,</v>
      </c>
    </row>
    <row r="5527" spans="3:11" ht="16.5" hidden="1" x14ac:dyDescent="0.25">
      <c r="C5527" s="26" t="s">
        <v>182</v>
      </c>
      <c r="K5527" s="23" t="str">
        <f t="shared" si="86"/>
        <v>            "Message":"(-12011) PI Point not found '\\CHNAWSPIMSDAP\CN.HRB.CRU11.CAS01.FT.CAS1070.TOT'."</v>
      </c>
    </row>
    <row r="5528" spans="3:11" ht="16.5" hidden="1" x14ac:dyDescent="0.25">
      <c r="C5528" s="26" t="s">
        <v>4083</v>
      </c>
      <c r="K5528" s="23" t="str">
        <f t="shared" si="86"/>
        <v>        },</v>
      </c>
    </row>
    <row r="5529" spans="3:11" ht="16.5" hidden="1" x14ac:dyDescent="0.25">
      <c r="C5529" s="26" t="s">
        <v>2639</v>
      </c>
      <c r="K5529" s="23" t="str">
        <f t="shared" si="86"/>
        <v>        {</v>
      </c>
    </row>
    <row r="5530" spans="3:11" ht="16.5" hidden="1" x14ac:dyDescent="0.25">
      <c r="C5530" s="26" t="s">
        <v>2640</v>
      </c>
      <c r="K5530" s="23" t="str">
        <f t="shared" si="86"/>
        <v>            "Name":"CN.HRB.CRU01.CAS01.FT.CAS1071.TOT",</v>
      </c>
    </row>
    <row r="5531" spans="3:11" ht="16.5" hidden="1" x14ac:dyDescent="0.25">
      <c r="C5531" s="26" t="s">
        <v>4084</v>
      </c>
      <c r="K5531" s="23" t="str">
        <f t="shared" si="86"/>
        <v>            "Path":null,</v>
      </c>
    </row>
    <row r="5532" spans="3:11" ht="16.5" hidden="1" x14ac:dyDescent="0.25">
      <c r="C5532" s="26" t="s">
        <v>183</v>
      </c>
      <c r="K5532" s="23" t="str">
        <f t="shared" si="86"/>
        <v>            "Data":null,</v>
      </c>
    </row>
    <row r="5533" spans="3:11" ht="16.5" hidden="1" x14ac:dyDescent="0.25">
      <c r="C5533" s="26" t="s">
        <v>182</v>
      </c>
      <c r="K5533" s="23" t="str">
        <f t="shared" si="86"/>
        <v>            "Message":"(-12011) PI Point not found '\\CHNAWSPIMSDAP\CN.HRB.CRU01.CAS01.FT.CAS1071.TOT'."</v>
      </c>
    </row>
    <row r="5534" spans="3:11" ht="16.5" hidden="1" x14ac:dyDescent="0.25">
      <c r="C5534" s="26" t="s">
        <v>4085</v>
      </c>
      <c r="K5534" s="23" t="str">
        <f t="shared" si="86"/>
        <v>        },</v>
      </c>
    </row>
    <row r="5535" spans="3:11" ht="16.5" hidden="1" x14ac:dyDescent="0.25">
      <c r="C5535" s="26" t="s">
        <v>2639</v>
      </c>
      <c r="K5535" s="23" t="str">
        <f t="shared" si="86"/>
        <v>        {</v>
      </c>
    </row>
    <row r="5536" spans="3:11" ht="16.5" hidden="1" x14ac:dyDescent="0.25">
      <c r="C5536" s="26" t="s">
        <v>2640</v>
      </c>
      <c r="K5536" s="23" t="str">
        <f t="shared" si="86"/>
        <v>            "Name":"CN.HRB.CRU02.CAS02.FT.CAS2030.TOT",</v>
      </c>
    </row>
    <row r="5537" spans="3:11" ht="16.5" hidden="1" x14ac:dyDescent="0.25">
      <c r="C5537" s="26" t="s">
        <v>4086</v>
      </c>
      <c r="K5537" s="23" t="str">
        <f t="shared" si="86"/>
        <v>            "Path":null,</v>
      </c>
    </row>
    <row r="5538" spans="3:11" ht="16.5" hidden="1" x14ac:dyDescent="0.25">
      <c r="C5538" s="26" t="s">
        <v>183</v>
      </c>
      <c r="K5538" s="23" t="str">
        <f t="shared" si="86"/>
        <v>            "Data":null,</v>
      </c>
    </row>
    <row r="5539" spans="3:11" ht="16.5" hidden="1" x14ac:dyDescent="0.25">
      <c r="C5539" s="26" t="s">
        <v>182</v>
      </c>
      <c r="K5539" s="23" t="str">
        <f t="shared" si="86"/>
        <v>            "Message":"(-12011) PI Point not found '\\CHNAWSPIMSDAP\CN.HRB.CRU02.CAS02.FT.CAS2030.TOT'."</v>
      </c>
    </row>
    <row r="5540" spans="3:11" ht="16.5" hidden="1" x14ac:dyDescent="0.25">
      <c r="C5540" s="26" t="s">
        <v>4087</v>
      </c>
      <c r="K5540" s="23" t="str">
        <f t="shared" si="86"/>
        <v>        },</v>
      </c>
    </row>
    <row r="5541" spans="3:11" ht="16.5" hidden="1" x14ac:dyDescent="0.25">
      <c r="C5541" s="26" t="s">
        <v>2639</v>
      </c>
      <c r="K5541" s="23" t="str">
        <f t="shared" si="86"/>
        <v>        {</v>
      </c>
    </row>
    <row r="5542" spans="3:11" ht="16.5" hidden="1" x14ac:dyDescent="0.25">
      <c r="C5542" s="26" t="s">
        <v>2640</v>
      </c>
      <c r="K5542" s="23" t="str">
        <f t="shared" si="86"/>
        <v>            "Name":"CN.HRB.FLM01.CAS02.FT.CAS2010.TOT",</v>
      </c>
    </row>
    <row r="5543" spans="3:11" ht="16.5" hidden="1" x14ac:dyDescent="0.25">
      <c r="C5543" s="26" t="s">
        <v>4088</v>
      </c>
      <c r="K5543" s="23" t="str">
        <f t="shared" si="86"/>
        <v>            "Path":null,</v>
      </c>
    </row>
    <row r="5544" spans="3:11" ht="16.5" hidden="1" x14ac:dyDescent="0.25">
      <c r="C5544" s="26" t="s">
        <v>183</v>
      </c>
      <c r="K5544" s="23" t="str">
        <f t="shared" si="86"/>
        <v>            "Data":null,</v>
      </c>
    </row>
    <row r="5545" spans="3:11" ht="16.5" hidden="1" x14ac:dyDescent="0.25">
      <c r="C5545" s="26" t="s">
        <v>182</v>
      </c>
      <c r="K5545" s="23" t="str">
        <f t="shared" si="86"/>
        <v>            "Message":"(-12011) PI Point not found '\\CHNAWSPIMSDAP\CN.HRB.FLM01.CAS02.FT.CAS2010.TOT'."</v>
      </c>
    </row>
    <row r="5546" spans="3:11" ht="16.5" hidden="1" x14ac:dyDescent="0.25">
      <c r="C5546" s="26" t="s">
        <v>4089</v>
      </c>
      <c r="K5546" s="23" t="str">
        <f t="shared" si="86"/>
        <v>        },</v>
      </c>
    </row>
    <row r="5547" spans="3:11" ht="16.5" hidden="1" x14ac:dyDescent="0.25">
      <c r="C5547" s="26" t="s">
        <v>2639</v>
      </c>
      <c r="K5547" s="23" t="str">
        <f t="shared" si="86"/>
        <v>        {</v>
      </c>
    </row>
    <row r="5548" spans="3:11" ht="16.5" hidden="1" x14ac:dyDescent="0.25">
      <c r="C5548" s="26" t="s">
        <v>2640</v>
      </c>
      <c r="K5548" s="23" t="str">
        <f t="shared" si="86"/>
        <v>            "Name":"CN.HRB.FLM02.CAS02.FT.CAS2020.TOT",</v>
      </c>
    </row>
    <row r="5549" spans="3:11" ht="16.5" hidden="1" x14ac:dyDescent="0.25">
      <c r="C5549" s="26" t="s">
        <v>4090</v>
      </c>
      <c r="K5549" s="23" t="str">
        <f t="shared" si="86"/>
        <v>            "Path":null,</v>
      </c>
    </row>
    <row r="5550" spans="3:11" ht="16.5" hidden="1" x14ac:dyDescent="0.25">
      <c r="C5550" s="26" t="s">
        <v>183</v>
      </c>
      <c r="K5550" s="23" t="str">
        <f t="shared" si="86"/>
        <v>            "Data":null,</v>
      </c>
    </row>
    <row r="5551" spans="3:11" ht="16.5" hidden="1" x14ac:dyDescent="0.25">
      <c r="C5551" s="26" t="s">
        <v>182</v>
      </c>
      <c r="K5551" s="23" t="str">
        <f t="shared" si="86"/>
        <v>            "Message":"(-12011) PI Point not found '\\CHNAWSPIMSDAP\CN.HRB.FLM02.CAS02.FT.CAS2020.TOT'."</v>
      </c>
    </row>
    <row r="5552" spans="3:11" ht="16.5" hidden="1" x14ac:dyDescent="0.25">
      <c r="C5552" s="26" t="s">
        <v>4091</v>
      </c>
      <c r="K5552" s="23" t="str">
        <f t="shared" si="86"/>
        <v>        },</v>
      </c>
    </row>
    <row r="5553" spans="3:11" ht="16.5" hidden="1" x14ac:dyDescent="0.25">
      <c r="C5553" s="26" t="s">
        <v>2639</v>
      </c>
      <c r="K5553" s="23" t="str">
        <f t="shared" si="86"/>
        <v>        {</v>
      </c>
    </row>
    <row r="5554" spans="3:11" ht="16.5" hidden="1" x14ac:dyDescent="0.25">
      <c r="C5554" s="26" t="s">
        <v>2640</v>
      </c>
      <c r="K5554" s="23" t="str">
        <f t="shared" si="86"/>
        <v>            "Name":"CN.HRB.UTI02.CAS01.FT.CAS1200.TOT",</v>
      </c>
    </row>
    <row r="5555" spans="3:11" ht="16.5" hidden="1" x14ac:dyDescent="0.25">
      <c r="C5555" s="26" t="s">
        <v>4092</v>
      </c>
      <c r="K5555" s="23" t="str">
        <f t="shared" si="86"/>
        <v>            "Path":null,</v>
      </c>
    </row>
    <row r="5556" spans="3:11" ht="16.5" hidden="1" x14ac:dyDescent="0.25">
      <c r="C5556" s="26" t="s">
        <v>183</v>
      </c>
      <c r="K5556" s="23" t="str">
        <f t="shared" si="86"/>
        <v>            "Data":null,</v>
      </c>
    </row>
    <row r="5557" spans="3:11" ht="16.5" hidden="1" x14ac:dyDescent="0.25">
      <c r="C5557" s="26" t="s">
        <v>182</v>
      </c>
      <c r="K5557" s="23" t="str">
        <f t="shared" si="86"/>
        <v>            "Message":"(-12011) PI Point not found '\\CHNAWSPIMSDAP\CN.HRB.UTI02.CAS01.FT.CAS1200.TOT'."</v>
      </c>
    </row>
    <row r="5558" spans="3:11" ht="16.5" hidden="1" x14ac:dyDescent="0.25">
      <c r="C5558" s="26" t="s">
        <v>4093</v>
      </c>
      <c r="K5558" s="23" t="str">
        <f t="shared" si="86"/>
        <v>        },</v>
      </c>
    </row>
    <row r="5559" spans="3:11" ht="16.5" hidden="1" x14ac:dyDescent="0.25">
      <c r="C5559" s="26" t="s">
        <v>2639</v>
      </c>
      <c r="K5559" s="23" t="str">
        <f t="shared" si="86"/>
        <v>        {</v>
      </c>
    </row>
    <row r="5560" spans="3:11" ht="16.5" hidden="1" x14ac:dyDescent="0.25">
      <c r="C5560" s="26" t="s">
        <v>2640</v>
      </c>
      <c r="K5560" s="23" t="str">
        <f t="shared" si="86"/>
        <v>            "Name":"CN.HRB.UTI02.CAS01.FT.CAS1201.TOT",</v>
      </c>
    </row>
    <row r="5561" spans="3:11" ht="16.5" hidden="1" x14ac:dyDescent="0.25">
      <c r="C5561" s="26" t="s">
        <v>4094</v>
      </c>
      <c r="K5561" s="23" t="str">
        <f t="shared" si="86"/>
        <v>            "Path":null,</v>
      </c>
    </row>
    <row r="5562" spans="3:11" ht="16.5" hidden="1" x14ac:dyDescent="0.25">
      <c r="C5562" s="26" t="s">
        <v>183</v>
      </c>
      <c r="K5562" s="23" t="str">
        <f t="shared" si="86"/>
        <v>            "Data":null,</v>
      </c>
    </row>
    <row r="5563" spans="3:11" ht="16.5" hidden="1" x14ac:dyDescent="0.25">
      <c r="C5563" s="26" t="s">
        <v>182</v>
      </c>
      <c r="K5563" s="23" t="str">
        <f t="shared" si="86"/>
        <v>            "Message":"(-12011) PI Point not found '\\CHNAWSPIMSDAP\CN.HRB.UTI02.CAS01.FT.CAS1201.TOT'."</v>
      </c>
    </row>
    <row r="5564" spans="3:11" ht="16.5" hidden="1" x14ac:dyDescent="0.25">
      <c r="C5564" s="26" t="s">
        <v>4095</v>
      </c>
      <c r="K5564" s="23" t="str">
        <f t="shared" si="86"/>
        <v>        },</v>
      </c>
    </row>
    <row r="5565" spans="3:11" ht="16.5" hidden="1" x14ac:dyDescent="0.25">
      <c r="C5565" s="26" t="s">
        <v>2639</v>
      </c>
      <c r="K5565" s="23" t="str">
        <f t="shared" si="86"/>
        <v>        {</v>
      </c>
    </row>
    <row r="5566" spans="3:11" ht="16.5" hidden="1" x14ac:dyDescent="0.25">
      <c r="C5566" s="26" t="s">
        <v>2640</v>
      </c>
      <c r="K5566" s="23" t="str">
        <f t="shared" si="86"/>
        <v>            "Name":"CN.HRB.UTI02.CAS01.FT.CAS1202.TOT",</v>
      </c>
    </row>
    <row r="5567" spans="3:11" ht="16.5" hidden="1" x14ac:dyDescent="0.25">
      <c r="C5567" s="26" t="s">
        <v>4096</v>
      </c>
      <c r="K5567" s="23" t="str">
        <f t="shared" si="86"/>
        <v>            "Path":null,</v>
      </c>
    </row>
    <row r="5568" spans="3:11" ht="16.5" hidden="1" x14ac:dyDescent="0.25">
      <c r="C5568" s="26" t="s">
        <v>183</v>
      </c>
      <c r="K5568" s="23" t="str">
        <f t="shared" si="86"/>
        <v>            "Data":null,</v>
      </c>
    </row>
    <row r="5569" spans="3:11" ht="16.5" hidden="1" x14ac:dyDescent="0.25">
      <c r="C5569" s="26" t="s">
        <v>182</v>
      </c>
      <c r="K5569" s="23" t="str">
        <f t="shared" si="86"/>
        <v>            "Message":"(-12011) PI Point not found '\\CHNAWSPIMSDAP\CN.HRB.UTI02.CAS01.FT.CAS1202.TOT'."</v>
      </c>
    </row>
    <row r="5570" spans="3:11" ht="16.5" hidden="1" x14ac:dyDescent="0.25">
      <c r="C5570" s="26" t="s">
        <v>4097</v>
      </c>
      <c r="K5570" s="23" t="str">
        <f t="shared" si="86"/>
        <v>        },</v>
      </c>
    </row>
    <row r="5571" spans="3:11" ht="16.5" hidden="1" x14ac:dyDescent="0.25">
      <c r="C5571" s="26" t="s">
        <v>2639</v>
      </c>
      <c r="K5571" s="23" t="str">
        <f t="shared" si="86"/>
        <v>        {</v>
      </c>
    </row>
    <row r="5572" spans="3:11" ht="16.5" hidden="1" x14ac:dyDescent="0.25">
      <c r="C5572" s="26" t="s">
        <v>2640</v>
      </c>
      <c r="K5572" s="23" t="str">
        <f t="shared" si="86"/>
        <v>            "Name":"CN.HRB.CCP01.CAS01.FT.CAS1203.TOT",</v>
      </c>
    </row>
    <row r="5573" spans="3:11" ht="16.5" hidden="1" x14ac:dyDescent="0.25">
      <c r="C5573" s="26" t="s">
        <v>4098</v>
      </c>
      <c r="K5573" s="23" t="str">
        <f t="shared" si="86"/>
        <v>            "Path":null,</v>
      </c>
    </row>
    <row r="5574" spans="3:11" ht="16.5" hidden="1" x14ac:dyDescent="0.25">
      <c r="C5574" s="26" t="s">
        <v>183</v>
      </c>
      <c r="K5574" s="23" t="str">
        <f t="shared" si="86"/>
        <v>            "Data":null,</v>
      </c>
    </row>
    <row r="5575" spans="3:11" ht="16.5" hidden="1" x14ac:dyDescent="0.25">
      <c r="C5575" s="26" t="s">
        <v>182</v>
      </c>
      <c r="K5575" s="23" t="str">
        <f t="shared" si="86"/>
        <v>            "Message":"(-12011) PI Point not found '\\CHNAWSPIMSDAP\CN.HRB.CCP01.CAS01.FT.CAS1203.TOT'."</v>
      </c>
    </row>
    <row r="5576" spans="3:11" ht="16.5" hidden="1" x14ac:dyDescent="0.25">
      <c r="C5576" s="26" t="s">
        <v>4099</v>
      </c>
      <c r="K5576" s="23" t="str">
        <f t="shared" si="86"/>
        <v>        },</v>
      </c>
    </row>
    <row r="5577" spans="3:11" ht="16.5" hidden="1" x14ac:dyDescent="0.25">
      <c r="C5577" s="26" t="s">
        <v>2639</v>
      </c>
      <c r="K5577" s="23" t="str">
        <f t="shared" ref="K5577:K5612" si="87">C5581</f>
        <v>        {</v>
      </c>
    </row>
    <row r="5578" spans="3:11" ht="16.5" hidden="1" x14ac:dyDescent="0.25">
      <c r="C5578" s="26" t="s">
        <v>2640</v>
      </c>
      <c r="K5578" s="23" t="str">
        <f t="shared" si="87"/>
        <v>            "Name":"CN.HRB.REF00.CAS01.FT.CAS1204.TOT",</v>
      </c>
    </row>
    <row r="5579" spans="3:11" ht="16.5" hidden="1" x14ac:dyDescent="0.25">
      <c r="C5579" s="26" t="s">
        <v>4100</v>
      </c>
      <c r="K5579" s="23" t="str">
        <f t="shared" si="87"/>
        <v>            "Path":null,</v>
      </c>
    </row>
    <row r="5580" spans="3:11" ht="16.5" hidden="1" x14ac:dyDescent="0.25">
      <c r="C5580" s="26" t="s">
        <v>183</v>
      </c>
      <c r="K5580" s="23" t="str">
        <f t="shared" si="87"/>
        <v>            "Data":null,</v>
      </c>
    </row>
    <row r="5581" spans="3:11" ht="16.5" hidden="1" x14ac:dyDescent="0.25">
      <c r="C5581" s="26" t="s">
        <v>182</v>
      </c>
      <c r="K5581" s="23" t="str">
        <f t="shared" si="87"/>
        <v>            "Message":"(-12011) PI Point not found '\\CHNAWSPIMSDAP\CN.HRB.REF00.CAS01.FT.CAS1204.TOT'."</v>
      </c>
    </row>
    <row r="5582" spans="3:11" ht="16.5" hidden="1" x14ac:dyDescent="0.25">
      <c r="C5582" s="26" t="s">
        <v>4101</v>
      </c>
      <c r="K5582" s="23" t="str">
        <f t="shared" si="87"/>
        <v>        },</v>
      </c>
    </row>
    <row r="5583" spans="3:11" ht="16.5" hidden="1" x14ac:dyDescent="0.25">
      <c r="C5583" s="26" t="s">
        <v>2639</v>
      </c>
      <c r="K5583" s="23" t="str">
        <f t="shared" si="87"/>
        <v>        {</v>
      </c>
    </row>
    <row r="5584" spans="3:11" ht="16.5" hidden="1" x14ac:dyDescent="0.25">
      <c r="C5584" s="26" t="s">
        <v>2640</v>
      </c>
      <c r="K5584" s="23" t="str">
        <f t="shared" si="87"/>
        <v>            "Name":"CN.HRB.REF10.CAS01.FT.CAS1205.TOT",</v>
      </c>
    </row>
    <row r="5585" spans="3:11" ht="16.5" hidden="1" x14ac:dyDescent="0.25">
      <c r="C5585" s="26" t="s">
        <v>4102</v>
      </c>
      <c r="K5585" s="23" t="str">
        <f t="shared" si="87"/>
        <v>            "Path":null,</v>
      </c>
    </row>
    <row r="5586" spans="3:11" ht="16.5" hidden="1" x14ac:dyDescent="0.25">
      <c r="C5586" s="26" t="s">
        <v>183</v>
      </c>
      <c r="K5586" s="23" t="str">
        <f t="shared" si="87"/>
        <v>            "Data":null,</v>
      </c>
    </row>
    <row r="5587" spans="3:11" ht="16.5" hidden="1" x14ac:dyDescent="0.25">
      <c r="C5587" s="26" t="s">
        <v>182</v>
      </c>
      <c r="K5587" s="23" t="str">
        <f t="shared" si="87"/>
        <v>            "Message":"(-12011) PI Point not found '\\CHNAWSPIMSDAP\CN.HRB.REF10.CAS01.FT.CAS1205.TOT'."</v>
      </c>
    </row>
    <row r="5588" spans="3:11" ht="16.5" hidden="1" x14ac:dyDescent="0.25">
      <c r="C5588" s="26" t="s">
        <v>4103</v>
      </c>
      <c r="K5588" s="23" t="str">
        <f t="shared" si="87"/>
        <v>        },</v>
      </c>
    </row>
    <row r="5589" spans="3:11" ht="16.5" hidden="1" x14ac:dyDescent="0.25">
      <c r="C5589" s="26" t="s">
        <v>2639</v>
      </c>
      <c r="K5589" s="23" t="str">
        <f t="shared" si="87"/>
        <v>        {</v>
      </c>
    </row>
    <row r="5590" spans="3:11" ht="16.5" hidden="1" x14ac:dyDescent="0.25">
      <c r="C5590" s="26" t="s">
        <v>2640</v>
      </c>
      <c r="K5590" s="23" t="str">
        <f t="shared" si="87"/>
        <v>            "Name":"CN.HRB.REF10.CAS01.FT.CAS1206.TOT",</v>
      </c>
    </row>
    <row r="5591" spans="3:11" ht="16.5" hidden="1" x14ac:dyDescent="0.25">
      <c r="C5591" s="26" t="s">
        <v>4104</v>
      </c>
      <c r="K5591" s="23" t="str">
        <f t="shared" si="87"/>
        <v>            "Path":null,</v>
      </c>
    </row>
    <row r="5592" spans="3:11" ht="16.5" hidden="1" x14ac:dyDescent="0.25">
      <c r="C5592" s="26" t="s">
        <v>183</v>
      </c>
      <c r="K5592" s="23" t="str">
        <f t="shared" si="87"/>
        <v>            "Data":null,</v>
      </c>
    </row>
    <row r="5593" spans="3:11" ht="16.5" hidden="1" x14ac:dyDescent="0.25">
      <c r="C5593" s="26" t="s">
        <v>182</v>
      </c>
      <c r="K5593" s="23" t="str">
        <f t="shared" si="87"/>
        <v>            "Message":"(-12011) PI Point not found '\\CHNAWSPIMSDAP\CN.HRB.REF10.CAS01.FT.CAS1206.TOT'."</v>
      </c>
    </row>
    <row r="5594" spans="3:11" ht="16.5" hidden="1" x14ac:dyDescent="0.25">
      <c r="C5594" s="26" t="s">
        <v>4105</v>
      </c>
      <c r="K5594" s="23" t="str">
        <f t="shared" si="87"/>
        <v>        },</v>
      </c>
    </row>
    <row r="5595" spans="3:11" ht="16.5" hidden="1" x14ac:dyDescent="0.25">
      <c r="C5595" s="26" t="s">
        <v>2639</v>
      </c>
      <c r="K5595" s="23" t="str">
        <f t="shared" si="87"/>
        <v>        {</v>
      </c>
    </row>
    <row r="5596" spans="3:11" ht="16.5" hidden="1" x14ac:dyDescent="0.25">
      <c r="C5596" s="26" t="s">
        <v>2640</v>
      </c>
      <c r="K5596" s="23" t="str">
        <f t="shared" si="87"/>
        <v>            "Name":"CN.HRB.UTI00.UTI06.FT.OIL1000.TOT",</v>
      </c>
    </row>
    <row r="5597" spans="3:11" ht="16.5" hidden="1" x14ac:dyDescent="0.25">
      <c r="C5597" s="26" t="s">
        <v>4106</v>
      </c>
      <c r="K5597" s="23" t="str">
        <f t="shared" si="87"/>
        <v>            "Path":null,</v>
      </c>
    </row>
    <row r="5598" spans="3:11" ht="16.5" hidden="1" x14ac:dyDescent="0.25">
      <c r="C5598" s="26" t="s">
        <v>183</v>
      </c>
      <c r="K5598" s="23" t="str">
        <f t="shared" si="87"/>
        <v>            "Data":null,</v>
      </c>
    </row>
    <row r="5599" spans="3:11" ht="16.5" hidden="1" x14ac:dyDescent="0.25">
      <c r="C5599" s="26" t="s">
        <v>182</v>
      </c>
      <c r="K5599" s="23" t="str">
        <f t="shared" si="87"/>
        <v>            "Message":"(-12011) PI Point not found '\\CHNAWSPIMSDAP\CN.HRB.UTI00.UTI06.FT.OIL1000.TOT'."</v>
      </c>
    </row>
    <row r="5600" spans="3:11" ht="16.5" hidden="1" x14ac:dyDescent="0.25">
      <c r="C5600" s="26" t="s">
        <v>4107</v>
      </c>
      <c r="K5600" s="23" t="str">
        <f t="shared" si="87"/>
        <v>        },</v>
      </c>
    </row>
    <row r="5601" spans="3:11" ht="16.5" hidden="1" x14ac:dyDescent="0.25">
      <c r="C5601" s="26" t="s">
        <v>2639</v>
      </c>
      <c r="K5601" s="23" t="str">
        <f t="shared" si="87"/>
        <v>        {</v>
      </c>
    </row>
    <row r="5602" spans="3:11" ht="16.5" hidden="1" x14ac:dyDescent="0.25">
      <c r="C5602" s="26" t="s">
        <v>2640</v>
      </c>
      <c r="K5602" s="23" t="str">
        <f t="shared" si="87"/>
        <v>            "Name":"CN.HRB.UTI00.UTI06.FT.OIL2000.TOT",</v>
      </c>
    </row>
    <row r="5603" spans="3:11" ht="16.5" hidden="1" x14ac:dyDescent="0.25">
      <c r="C5603" s="26" t="s">
        <v>4108</v>
      </c>
      <c r="K5603" s="23" t="str">
        <f t="shared" si="87"/>
        <v>            "Path":null,</v>
      </c>
    </row>
    <row r="5604" spans="3:11" ht="16.5" hidden="1" x14ac:dyDescent="0.25">
      <c r="C5604" s="26" t="s">
        <v>183</v>
      </c>
      <c r="K5604" s="23" t="str">
        <f t="shared" si="87"/>
        <v>            "Data":null,</v>
      </c>
    </row>
    <row r="5605" spans="3:11" ht="16.5" hidden="1" x14ac:dyDescent="0.25">
      <c r="C5605" s="26" t="s">
        <v>182</v>
      </c>
      <c r="K5605" s="23" t="str">
        <f t="shared" si="87"/>
        <v>            "Message":"(-12011) PI Point not found '\\CHNAWSPIMSDAP\CN.HRB.UTI00.UTI06.FT.OIL2000.TOT'."</v>
      </c>
    </row>
    <row r="5606" spans="3:11" ht="16.5" hidden="1" x14ac:dyDescent="0.25">
      <c r="C5606" s="26" t="s">
        <v>4109</v>
      </c>
      <c r="K5606" s="23" t="str">
        <f t="shared" si="87"/>
        <v>        }</v>
      </c>
    </row>
    <row r="5607" spans="3:11" ht="16.5" hidden="1" x14ac:dyDescent="0.25">
      <c r="C5607" s="26" t="s">
        <v>2639</v>
      </c>
      <c r="K5607" s="23" t="str">
        <f t="shared" si="87"/>
        <v>    ]</v>
      </c>
    </row>
    <row r="5608" spans="3:11" ht="16.5" hidden="1" x14ac:dyDescent="0.25">
      <c r="C5608" s="26" t="s">
        <v>2640</v>
      </c>
      <c r="K5608" s="23" t="str">
        <f t="shared" si="87"/>
        <v>}</v>
      </c>
    </row>
    <row r="5609" spans="3:11" ht="16.5" hidden="1" x14ac:dyDescent="0.25">
      <c r="C5609" s="26" t="s">
        <v>4110</v>
      </c>
      <c r="K5609" s="23">
        <f t="shared" si="87"/>
        <v>0</v>
      </c>
    </row>
    <row r="5610" spans="3:11" ht="16.5" hidden="1" x14ac:dyDescent="0.25">
      <c r="C5610" s="26" t="s">
        <v>185</v>
      </c>
      <c r="K5610" s="23">
        <f t="shared" si="87"/>
        <v>0</v>
      </c>
    </row>
    <row r="5611" spans="3:11" ht="16.5" hidden="1" x14ac:dyDescent="0.25">
      <c r="C5611" s="26" t="s">
        <v>186</v>
      </c>
      <c r="K5611" s="23">
        <f t="shared" si="87"/>
        <v>0</v>
      </c>
    </row>
    <row r="5612" spans="3:11" ht="16.5" hidden="1" x14ac:dyDescent="0.25">
      <c r="C5612" s="26" t="s">
        <v>187</v>
      </c>
      <c r="K5612" s="23">
        <f t="shared" si="87"/>
        <v>0</v>
      </c>
    </row>
    <row r="5613" spans="3:11" ht="16.5" hidden="1" x14ac:dyDescent="0.25">
      <c r="C5613" s="26"/>
    </row>
    <row r="5614" spans="3:11" ht="16.5" hidden="1" x14ac:dyDescent="0.25">
      <c r="C5614" s="26"/>
    </row>
    <row r="5615" spans="3:11" ht="16.5" hidden="1" x14ac:dyDescent="0.25">
      <c r="C5615" s="26"/>
    </row>
    <row r="5616" spans="3:11" ht="16.5" hidden="1" x14ac:dyDescent="0.25">
      <c r="C5616" s="26"/>
    </row>
    <row r="5617" spans="3:3" ht="16.5" hidden="1" x14ac:dyDescent="0.25">
      <c r="C5617" s="26"/>
    </row>
    <row r="5618" spans="3:3" ht="16.5" hidden="1" x14ac:dyDescent="0.25">
      <c r="C5618" s="26"/>
    </row>
    <row r="5619" spans="3:3" ht="16.5" hidden="1" x14ac:dyDescent="0.25">
      <c r="C5619" s="26"/>
    </row>
    <row r="5620" spans="3:3" ht="16.5" hidden="1" x14ac:dyDescent="0.25">
      <c r="C5620" s="26"/>
    </row>
    <row r="5621" spans="3:3" ht="16.5" hidden="1" x14ac:dyDescent="0.25">
      <c r="C5621" s="26"/>
    </row>
    <row r="5622" spans="3:3" ht="16.5" hidden="1" x14ac:dyDescent="0.25">
      <c r="C5622" s="26"/>
    </row>
    <row r="5623" spans="3:3" ht="16.5" hidden="1" x14ac:dyDescent="0.25">
      <c r="C5623" s="26"/>
    </row>
    <row r="5624" spans="3:3" ht="16.5" hidden="1" x14ac:dyDescent="0.25">
      <c r="C5624" s="26"/>
    </row>
    <row r="5625" spans="3:3" ht="16.5" hidden="1" x14ac:dyDescent="0.25">
      <c r="C5625" s="26"/>
    </row>
    <row r="5626" spans="3:3" ht="16.5" hidden="1" x14ac:dyDescent="0.25">
      <c r="C5626" s="26"/>
    </row>
    <row r="5627" spans="3:3" ht="16.5" hidden="1" x14ac:dyDescent="0.25">
      <c r="C5627" s="26"/>
    </row>
    <row r="5628" spans="3:3" ht="16.5" hidden="1" x14ac:dyDescent="0.25">
      <c r="C5628" s="26"/>
    </row>
    <row r="5629" spans="3:3" ht="16.5" hidden="1" x14ac:dyDescent="0.25">
      <c r="C5629" s="26"/>
    </row>
    <row r="5630" spans="3:3" ht="16.5" hidden="1" x14ac:dyDescent="0.25">
      <c r="C5630" s="26"/>
    </row>
    <row r="5631" spans="3:3" ht="16.5" hidden="1" x14ac:dyDescent="0.25">
      <c r="C5631" s="26"/>
    </row>
    <row r="5632" spans="3:3" ht="16.5" hidden="1" x14ac:dyDescent="0.25">
      <c r="C5632" s="26"/>
    </row>
    <row r="5633" spans="3:3" ht="16.5" hidden="1" x14ac:dyDescent="0.25">
      <c r="C5633" s="26"/>
    </row>
    <row r="5634" spans="3:3" ht="16.5" hidden="1" x14ac:dyDescent="0.25">
      <c r="C5634" s="26"/>
    </row>
    <row r="5635" spans="3:3" ht="16.5" hidden="1" x14ac:dyDescent="0.25">
      <c r="C5635" s="26"/>
    </row>
    <row r="5636" spans="3:3" ht="16.5" hidden="1" x14ac:dyDescent="0.25">
      <c r="C5636" s="26"/>
    </row>
    <row r="5637" spans="3:3" ht="16.5" hidden="1" x14ac:dyDescent="0.25">
      <c r="C5637" s="26"/>
    </row>
    <row r="5638" spans="3:3" ht="16.5" hidden="1" x14ac:dyDescent="0.25">
      <c r="C5638" s="26"/>
    </row>
    <row r="5639" spans="3:3" ht="16.5" hidden="1" x14ac:dyDescent="0.25">
      <c r="C5639" s="26"/>
    </row>
    <row r="5640" spans="3:3" ht="16.5" hidden="1" x14ac:dyDescent="0.25">
      <c r="C5640" s="26"/>
    </row>
    <row r="5641" spans="3:3" ht="16.5" hidden="1" x14ac:dyDescent="0.25">
      <c r="C5641" s="26"/>
    </row>
    <row r="5642" spans="3:3" ht="16.5" hidden="1" x14ac:dyDescent="0.25">
      <c r="C5642" s="26"/>
    </row>
    <row r="5643" spans="3:3" ht="16.5" hidden="1" x14ac:dyDescent="0.25">
      <c r="C5643" s="26"/>
    </row>
    <row r="5644" spans="3:3" ht="16.5" hidden="1" x14ac:dyDescent="0.25">
      <c r="C5644" s="26"/>
    </row>
    <row r="5645" spans="3:3" ht="16.5" hidden="1" x14ac:dyDescent="0.25">
      <c r="C5645" s="26"/>
    </row>
    <row r="5646" spans="3:3" ht="16.5" hidden="1" x14ac:dyDescent="0.25">
      <c r="C5646" s="26"/>
    </row>
    <row r="5647" spans="3:3" ht="16.5" hidden="1" x14ac:dyDescent="0.25">
      <c r="C5647" s="26"/>
    </row>
    <row r="5648" spans="3:3" ht="16.5" hidden="1" x14ac:dyDescent="0.25">
      <c r="C5648" s="26"/>
    </row>
    <row r="5649" spans="3:3" ht="16.5" hidden="1" x14ac:dyDescent="0.25">
      <c r="C5649" s="26"/>
    </row>
    <row r="5650" spans="3:3" ht="16.5" hidden="1" x14ac:dyDescent="0.25">
      <c r="C5650" s="26"/>
    </row>
    <row r="5651" spans="3:3" ht="16.5" hidden="1" x14ac:dyDescent="0.25">
      <c r="C5651" s="26"/>
    </row>
    <row r="5652" spans="3:3" ht="16.5" hidden="1" x14ac:dyDescent="0.25">
      <c r="C5652" s="26"/>
    </row>
    <row r="5653" spans="3:3" ht="16.5" hidden="1" x14ac:dyDescent="0.25">
      <c r="C5653" s="26"/>
    </row>
    <row r="5654" spans="3:3" ht="16.5" hidden="1" x14ac:dyDescent="0.25">
      <c r="C5654" s="26"/>
    </row>
    <row r="5655" spans="3:3" ht="16.5" hidden="1" x14ac:dyDescent="0.25">
      <c r="C5655" s="26"/>
    </row>
    <row r="5656" spans="3:3" ht="16.5" hidden="1" x14ac:dyDescent="0.25">
      <c r="C5656" s="26"/>
    </row>
    <row r="5657" spans="3:3" ht="16.5" hidden="1" x14ac:dyDescent="0.25">
      <c r="C5657" s="26"/>
    </row>
    <row r="5658" spans="3:3" ht="16.5" hidden="1" x14ac:dyDescent="0.25">
      <c r="C5658" s="26"/>
    </row>
    <row r="5659" spans="3:3" ht="16.5" hidden="1" x14ac:dyDescent="0.25">
      <c r="C5659" s="26"/>
    </row>
    <row r="5660" spans="3:3" ht="16.5" hidden="1" x14ac:dyDescent="0.25">
      <c r="C5660" s="26"/>
    </row>
    <row r="5661" spans="3:3" ht="16.5" hidden="1" x14ac:dyDescent="0.25">
      <c r="C5661" s="26"/>
    </row>
    <row r="5662" spans="3:3" ht="16.5" hidden="1" x14ac:dyDescent="0.25">
      <c r="C5662" s="26"/>
    </row>
    <row r="5663" spans="3:3" ht="16.5" hidden="1" x14ac:dyDescent="0.25">
      <c r="C5663" s="26"/>
    </row>
    <row r="5664" spans="3:3" ht="16.5" hidden="1" x14ac:dyDescent="0.25">
      <c r="C5664" s="26"/>
    </row>
    <row r="5665" spans="3:3" ht="16.5" hidden="1" x14ac:dyDescent="0.25">
      <c r="C5665" s="26"/>
    </row>
    <row r="5666" spans="3:3" ht="16.5" hidden="1" x14ac:dyDescent="0.25">
      <c r="C5666" s="26"/>
    </row>
    <row r="5667" spans="3:3" ht="16.5" hidden="1" x14ac:dyDescent="0.25">
      <c r="C5667" s="26"/>
    </row>
    <row r="5668" spans="3:3" ht="16.5" hidden="1" x14ac:dyDescent="0.25">
      <c r="C5668" s="26"/>
    </row>
    <row r="5669" spans="3:3" ht="16.5" hidden="1" x14ac:dyDescent="0.25">
      <c r="C5669" s="26"/>
    </row>
    <row r="5670" spans="3:3" ht="16.5" hidden="1" x14ac:dyDescent="0.25">
      <c r="C5670" s="26"/>
    </row>
    <row r="5671" spans="3:3" ht="16.5" hidden="1" x14ac:dyDescent="0.25">
      <c r="C5671" s="26"/>
    </row>
    <row r="5672" spans="3:3" ht="16.5" hidden="1" x14ac:dyDescent="0.25">
      <c r="C5672" s="26"/>
    </row>
    <row r="5673" spans="3:3" ht="16.5" hidden="1" x14ac:dyDescent="0.25">
      <c r="C5673" s="26"/>
    </row>
    <row r="5674" spans="3:3" ht="16.5" hidden="1" x14ac:dyDescent="0.25">
      <c r="C5674" s="26"/>
    </row>
    <row r="5675" spans="3:3" ht="16.5" hidden="1" x14ac:dyDescent="0.25">
      <c r="C5675" s="26"/>
    </row>
    <row r="5676" spans="3:3" ht="16.5" hidden="1" x14ac:dyDescent="0.25">
      <c r="C5676" s="26"/>
    </row>
    <row r="5677" spans="3:3" ht="16.5" hidden="1" x14ac:dyDescent="0.25">
      <c r="C5677" s="26"/>
    </row>
    <row r="5678" spans="3:3" ht="16.5" hidden="1" x14ac:dyDescent="0.25">
      <c r="C5678" s="26"/>
    </row>
    <row r="5679" spans="3:3" ht="16.5" hidden="1" x14ac:dyDescent="0.25">
      <c r="C5679" s="26"/>
    </row>
    <row r="5680" spans="3:3" ht="16.5" hidden="1" x14ac:dyDescent="0.25">
      <c r="C5680" s="26"/>
    </row>
    <row r="5681" spans="3:3" ht="16.5" hidden="1" x14ac:dyDescent="0.25">
      <c r="C5681" s="26"/>
    </row>
    <row r="5682" spans="3:3" ht="16.5" hidden="1" x14ac:dyDescent="0.25">
      <c r="C5682" s="26"/>
    </row>
    <row r="5683" spans="3:3" ht="16.5" hidden="1" x14ac:dyDescent="0.25">
      <c r="C5683" s="26"/>
    </row>
    <row r="5684" spans="3:3" ht="16.5" hidden="1" x14ac:dyDescent="0.25">
      <c r="C5684" s="26"/>
    </row>
    <row r="5685" spans="3:3" ht="16.5" hidden="1" x14ac:dyDescent="0.25">
      <c r="C5685" s="26"/>
    </row>
    <row r="5686" spans="3:3" ht="16.5" hidden="1" x14ac:dyDescent="0.25">
      <c r="C5686" s="26"/>
    </row>
    <row r="5687" spans="3:3" ht="16.5" hidden="1" x14ac:dyDescent="0.25">
      <c r="C5687" s="26"/>
    </row>
    <row r="5688" spans="3:3" ht="16.5" hidden="1" x14ac:dyDescent="0.25">
      <c r="C5688" s="26"/>
    </row>
    <row r="5689" spans="3:3" ht="16.5" hidden="1" x14ac:dyDescent="0.25">
      <c r="C5689" s="26"/>
    </row>
    <row r="5690" spans="3:3" ht="16.5" hidden="1" x14ac:dyDescent="0.25">
      <c r="C5690" s="26"/>
    </row>
    <row r="5691" spans="3:3" ht="16.5" hidden="1" x14ac:dyDescent="0.25">
      <c r="C5691" s="26"/>
    </row>
    <row r="5692" spans="3:3" ht="16.5" hidden="1" x14ac:dyDescent="0.25">
      <c r="C5692" s="26"/>
    </row>
    <row r="5693" spans="3:3" ht="16.5" hidden="1" x14ac:dyDescent="0.25">
      <c r="C5693" s="26"/>
    </row>
    <row r="5694" spans="3:3" ht="16.5" hidden="1" x14ac:dyDescent="0.25">
      <c r="C5694" s="26"/>
    </row>
    <row r="5695" spans="3:3" ht="16.5" hidden="1" x14ac:dyDescent="0.25">
      <c r="C5695" s="26"/>
    </row>
    <row r="5696" spans="3:3" ht="16.5" hidden="1" x14ac:dyDescent="0.25">
      <c r="C5696" s="26"/>
    </row>
    <row r="5697" spans="3:3" ht="16.5" hidden="1" x14ac:dyDescent="0.25">
      <c r="C5697" s="26"/>
    </row>
    <row r="5698" spans="3:3" ht="16.5" hidden="1" x14ac:dyDescent="0.25">
      <c r="C5698" s="26"/>
    </row>
    <row r="5699" spans="3:3" ht="16.5" hidden="1" x14ac:dyDescent="0.25">
      <c r="C5699" s="26"/>
    </row>
    <row r="5700" spans="3:3" ht="16.5" hidden="1" x14ac:dyDescent="0.25">
      <c r="C5700" s="26"/>
    </row>
    <row r="5701" spans="3:3" ht="16.5" hidden="1" x14ac:dyDescent="0.25">
      <c r="C5701" s="26"/>
    </row>
    <row r="5702" spans="3:3" ht="16.5" hidden="1" x14ac:dyDescent="0.25">
      <c r="C5702" s="26"/>
    </row>
    <row r="5703" spans="3:3" ht="16.5" hidden="1" x14ac:dyDescent="0.25">
      <c r="C5703" s="26"/>
    </row>
    <row r="5704" spans="3:3" ht="16.5" hidden="1" x14ac:dyDescent="0.25">
      <c r="C5704" s="26"/>
    </row>
    <row r="5705" spans="3:3" ht="16.5" hidden="1" x14ac:dyDescent="0.25">
      <c r="C5705" s="26"/>
    </row>
    <row r="5706" spans="3:3" ht="16.5" hidden="1" x14ac:dyDescent="0.25">
      <c r="C5706" s="26"/>
    </row>
    <row r="5707" spans="3:3" ht="16.5" hidden="1" x14ac:dyDescent="0.25">
      <c r="C5707" s="26"/>
    </row>
    <row r="5708" spans="3:3" ht="16.5" hidden="1" x14ac:dyDescent="0.25">
      <c r="C5708" s="26"/>
    </row>
    <row r="5709" spans="3:3" ht="16.5" hidden="1" x14ac:dyDescent="0.25">
      <c r="C5709" s="26"/>
    </row>
    <row r="5710" spans="3:3" ht="16.5" hidden="1" x14ac:dyDescent="0.25">
      <c r="C5710" s="26"/>
    </row>
    <row r="5711" spans="3:3" ht="16.5" hidden="1" x14ac:dyDescent="0.25">
      <c r="C5711" s="26"/>
    </row>
    <row r="5712" spans="3:3" ht="16.5" hidden="1" x14ac:dyDescent="0.25">
      <c r="C5712" s="26"/>
    </row>
    <row r="5713" spans="3:3" ht="16.5" hidden="1" x14ac:dyDescent="0.25">
      <c r="C5713" s="26"/>
    </row>
    <row r="5714" spans="3:3" ht="16.5" hidden="1" x14ac:dyDescent="0.25">
      <c r="C5714" s="26"/>
    </row>
    <row r="5715" spans="3:3" ht="16.5" hidden="1" x14ac:dyDescent="0.25">
      <c r="C5715" s="26"/>
    </row>
    <row r="5716" spans="3:3" ht="16.5" hidden="1" x14ac:dyDescent="0.25">
      <c r="C5716" s="26"/>
    </row>
    <row r="5717" spans="3:3" ht="16.5" hidden="1" x14ac:dyDescent="0.25">
      <c r="C5717" s="26"/>
    </row>
    <row r="5718" spans="3:3" ht="16.5" hidden="1" x14ac:dyDescent="0.25">
      <c r="C5718" s="26"/>
    </row>
    <row r="5719" spans="3:3" ht="16.5" hidden="1" x14ac:dyDescent="0.25">
      <c r="C5719" s="26"/>
    </row>
    <row r="5720" spans="3:3" ht="16.5" hidden="1" x14ac:dyDescent="0.25">
      <c r="C5720" s="26"/>
    </row>
    <row r="5721" spans="3:3" ht="16.5" hidden="1" x14ac:dyDescent="0.25">
      <c r="C5721" s="26"/>
    </row>
    <row r="5722" spans="3:3" ht="16.5" hidden="1" x14ac:dyDescent="0.25">
      <c r="C5722" s="26"/>
    </row>
    <row r="5723" spans="3:3" ht="16.5" hidden="1" x14ac:dyDescent="0.25">
      <c r="C5723" s="26"/>
    </row>
    <row r="5724" spans="3:3" ht="16.5" hidden="1" x14ac:dyDescent="0.25">
      <c r="C5724" s="26"/>
    </row>
    <row r="5725" spans="3:3" ht="16.5" hidden="1" x14ac:dyDescent="0.25">
      <c r="C5725" s="26"/>
    </row>
    <row r="5726" spans="3:3" ht="16.5" hidden="1" x14ac:dyDescent="0.25">
      <c r="C5726" s="26"/>
    </row>
    <row r="5727" spans="3:3" ht="16.5" hidden="1" x14ac:dyDescent="0.25">
      <c r="C5727" s="26"/>
    </row>
    <row r="5728" spans="3:3" ht="16.5" hidden="1" x14ac:dyDescent="0.25">
      <c r="C5728" s="26"/>
    </row>
    <row r="5729" spans="3:3" ht="16.5" hidden="1" x14ac:dyDescent="0.25">
      <c r="C5729" s="26"/>
    </row>
    <row r="5730" spans="3:3" ht="16.5" hidden="1" x14ac:dyDescent="0.25">
      <c r="C5730" s="26"/>
    </row>
    <row r="5731" spans="3:3" ht="16.5" hidden="1" x14ac:dyDescent="0.25">
      <c r="C5731" s="26"/>
    </row>
    <row r="5732" spans="3:3" ht="16.5" hidden="1" x14ac:dyDescent="0.25">
      <c r="C5732" s="26"/>
    </row>
    <row r="5733" spans="3:3" ht="16.5" hidden="1" x14ac:dyDescent="0.25">
      <c r="C5733" s="26"/>
    </row>
    <row r="5734" spans="3:3" ht="16.5" hidden="1" x14ac:dyDescent="0.25">
      <c r="C5734" s="26"/>
    </row>
    <row r="5735" spans="3:3" ht="16.5" hidden="1" x14ac:dyDescent="0.25">
      <c r="C5735" s="26"/>
    </row>
    <row r="5736" spans="3:3" ht="16.5" hidden="1" x14ac:dyDescent="0.25">
      <c r="C5736" s="26"/>
    </row>
    <row r="5737" spans="3:3" ht="16.5" hidden="1" x14ac:dyDescent="0.25">
      <c r="C5737" s="26"/>
    </row>
    <row r="5738" spans="3:3" ht="16.5" hidden="1" x14ac:dyDescent="0.25">
      <c r="C5738" s="26"/>
    </row>
    <row r="5739" spans="3:3" ht="16.5" hidden="1" x14ac:dyDescent="0.25">
      <c r="C5739" s="26"/>
    </row>
    <row r="5740" spans="3:3" ht="16.5" hidden="1" x14ac:dyDescent="0.25">
      <c r="C5740" s="26"/>
    </row>
    <row r="5741" spans="3:3" ht="16.5" hidden="1" x14ac:dyDescent="0.25">
      <c r="C5741" s="26"/>
    </row>
    <row r="5742" spans="3:3" ht="16.5" hidden="1" x14ac:dyDescent="0.25">
      <c r="C5742" s="26"/>
    </row>
    <row r="5743" spans="3:3" ht="16.5" hidden="1" x14ac:dyDescent="0.25">
      <c r="C5743" s="26"/>
    </row>
    <row r="5744" spans="3:3" ht="16.5" hidden="1" x14ac:dyDescent="0.25">
      <c r="C5744" s="26"/>
    </row>
    <row r="5745" spans="3:3" ht="16.5" hidden="1" x14ac:dyDescent="0.25">
      <c r="C5745" s="26"/>
    </row>
    <row r="5746" spans="3:3" ht="16.5" hidden="1" x14ac:dyDescent="0.25">
      <c r="C5746" s="26"/>
    </row>
    <row r="5747" spans="3:3" ht="16.5" hidden="1" x14ac:dyDescent="0.25">
      <c r="C5747" s="26"/>
    </row>
    <row r="5748" spans="3:3" ht="16.5" hidden="1" x14ac:dyDescent="0.25">
      <c r="C5748" s="26"/>
    </row>
    <row r="5749" spans="3:3" ht="16.5" hidden="1" x14ac:dyDescent="0.25">
      <c r="C5749" s="26"/>
    </row>
    <row r="5750" spans="3:3" ht="16.5" hidden="1" x14ac:dyDescent="0.25">
      <c r="C5750" s="26"/>
    </row>
    <row r="5751" spans="3:3" ht="16.5" hidden="1" x14ac:dyDescent="0.25">
      <c r="C5751" s="26"/>
    </row>
    <row r="5752" spans="3:3" ht="16.5" hidden="1" x14ac:dyDescent="0.25">
      <c r="C5752" s="26"/>
    </row>
    <row r="5753" spans="3:3" ht="16.5" hidden="1" x14ac:dyDescent="0.25">
      <c r="C5753" s="26"/>
    </row>
    <row r="5754" spans="3:3" ht="16.5" hidden="1" x14ac:dyDescent="0.25">
      <c r="C5754" s="26"/>
    </row>
    <row r="5755" spans="3:3" ht="16.5" hidden="1" x14ac:dyDescent="0.25">
      <c r="C5755" s="26"/>
    </row>
    <row r="5756" spans="3:3" ht="16.5" hidden="1" x14ac:dyDescent="0.25">
      <c r="C5756" s="26"/>
    </row>
    <row r="5757" spans="3:3" ht="16.5" hidden="1" x14ac:dyDescent="0.25">
      <c r="C5757" s="26"/>
    </row>
    <row r="5758" spans="3:3" ht="16.5" hidden="1" x14ac:dyDescent="0.25">
      <c r="C5758" s="26"/>
    </row>
    <row r="5759" spans="3:3" ht="16.5" hidden="1" x14ac:dyDescent="0.25">
      <c r="C5759" s="26"/>
    </row>
    <row r="5760" spans="3:3" ht="16.5" hidden="1" x14ac:dyDescent="0.25">
      <c r="C5760" s="26"/>
    </row>
    <row r="5761" spans="3:3" ht="16.5" hidden="1" x14ac:dyDescent="0.25">
      <c r="C5761" s="26"/>
    </row>
    <row r="5762" spans="3:3" ht="16.5" hidden="1" x14ac:dyDescent="0.25">
      <c r="C5762" s="26"/>
    </row>
    <row r="5763" spans="3:3" ht="16.5" hidden="1" x14ac:dyDescent="0.25">
      <c r="C5763" s="26"/>
    </row>
    <row r="5764" spans="3:3" ht="16.5" hidden="1" x14ac:dyDescent="0.25">
      <c r="C5764" s="26"/>
    </row>
    <row r="5765" spans="3:3" ht="16.5" hidden="1" x14ac:dyDescent="0.25">
      <c r="C5765" s="26"/>
    </row>
    <row r="5766" spans="3:3" ht="16.5" hidden="1" x14ac:dyDescent="0.25">
      <c r="C5766" s="26"/>
    </row>
    <row r="5767" spans="3:3" ht="16.5" hidden="1" x14ac:dyDescent="0.25">
      <c r="C5767" s="26"/>
    </row>
    <row r="5768" spans="3:3" ht="16.5" hidden="1" x14ac:dyDescent="0.25">
      <c r="C5768" s="26"/>
    </row>
    <row r="5769" spans="3:3" ht="16.5" hidden="1" x14ac:dyDescent="0.25">
      <c r="C5769" s="26"/>
    </row>
    <row r="5770" spans="3:3" ht="16.5" hidden="1" x14ac:dyDescent="0.25">
      <c r="C5770" s="26"/>
    </row>
    <row r="5771" spans="3:3" ht="16.5" hidden="1" x14ac:dyDescent="0.25">
      <c r="C5771" s="26"/>
    </row>
    <row r="5772" spans="3:3" ht="16.5" hidden="1" x14ac:dyDescent="0.25">
      <c r="C5772" s="26"/>
    </row>
    <row r="5773" spans="3:3" ht="16.5" hidden="1" x14ac:dyDescent="0.25">
      <c r="C5773" s="26"/>
    </row>
    <row r="5774" spans="3:3" ht="16.5" hidden="1" x14ac:dyDescent="0.25">
      <c r="C5774" s="26"/>
    </row>
    <row r="5775" spans="3:3" ht="16.5" hidden="1" x14ac:dyDescent="0.25">
      <c r="C5775" s="26"/>
    </row>
    <row r="5776" spans="3:3" ht="16.5" hidden="1" x14ac:dyDescent="0.25">
      <c r="C5776" s="26"/>
    </row>
    <row r="5777" spans="3:3" ht="16.5" hidden="1" x14ac:dyDescent="0.25">
      <c r="C5777" s="26"/>
    </row>
    <row r="5778" spans="3:3" ht="16.5" hidden="1" x14ac:dyDescent="0.25">
      <c r="C5778" s="26"/>
    </row>
    <row r="5779" spans="3:3" ht="16.5" hidden="1" x14ac:dyDescent="0.25">
      <c r="C5779" s="26"/>
    </row>
    <row r="5780" spans="3:3" ht="16.5" hidden="1" x14ac:dyDescent="0.25">
      <c r="C5780" s="26"/>
    </row>
    <row r="5781" spans="3:3" ht="16.5" hidden="1" x14ac:dyDescent="0.25">
      <c r="C5781" s="26"/>
    </row>
    <row r="5782" spans="3:3" ht="16.5" hidden="1" x14ac:dyDescent="0.25">
      <c r="C5782" s="26"/>
    </row>
    <row r="5783" spans="3:3" ht="16.5" hidden="1" x14ac:dyDescent="0.25">
      <c r="C5783" s="26"/>
    </row>
    <row r="5784" spans="3:3" ht="16.5" hidden="1" x14ac:dyDescent="0.25">
      <c r="C5784" s="26"/>
    </row>
    <row r="5785" spans="3:3" ht="16.5" hidden="1" x14ac:dyDescent="0.25">
      <c r="C5785" s="26"/>
    </row>
    <row r="5786" spans="3:3" ht="16.5" hidden="1" x14ac:dyDescent="0.25">
      <c r="C5786" s="26"/>
    </row>
    <row r="5787" spans="3:3" ht="16.5" hidden="1" x14ac:dyDescent="0.25">
      <c r="C5787" s="26"/>
    </row>
    <row r="5788" spans="3:3" ht="16.5" hidden="1" x14ac:dyDescent="0.25">
      <c r="C5788" s="26"/>
    </row>
    <row r="5789" spans="3:3" ht="16.5" hidden="1" x14ac:dyDescent="0.25">
      <c r="C5789" s="26"/>
    </row>
    <row r="5790" spans="3:3" ht="16.5" hidden="1" x14ac:dyDescent="0.25">
      <c r="C5790" s="26"/>
    </row>
    <row r="5791" spans="3:3" ht="16.5" hidden="1" x14ac:dyDescent="0.25">
      <c r="C5791" s="26"/>
    </row>
    <row r="5792" spans="3:3" ht="16.5" hidden="1" x14ac:dyDescent="0.25">
      <c r="C5792" s="26"/>
    </row>
    <row r="5793" spans="3:3" ht="16.5" hidden="1" x14ac:dyDescent="0.25">
      <c r="C5793" s="26"/>
    </row>
    <row r="5794" spans="3:3" ht="16.5" hidden="1" x14ac:dyDescent="0.25">
      <c r="C5794" s="26"/>
    </row>
    <row r="5795" spans="3:3" ht="16.5" hidden="1" x14ac:dyDescent="0.25">
      <c r="C5795" s="26"/>
    </row>
    <row r="5796" spans="3:3" ht="16.5" hidden="1" x14ac:dyDescent="0.25">
      <c r="C5796" s="26"/>
    </row>
    <row r="5797" spans="3:3" ht="16.5" hidden="1" x14ac:dyDescent="0.25">
      <c r="C5797" s="26"/>
    </row>
    <row r="5798" spans="3:3" ht="16.5" hidden="1" x14ac:dyDescent="0.25">
      <c r="C5798" s="26"/>
    </row>
    <row r="5799" spans="3:3" ht="16.5" hidden="1" x14ac:dyDescent="0.25">
      <c r="C5799" s="26"/>
    </row>
    <row r="5800" spans="3:3" ht="16.5" hidden="1" x14ac:dyDescent="0.25">
      <c r="C5800" s="26"/>
    </row>
    <row r="5801" spans="3:3" ht="16.5" hidden="1" x14ac:dyDescent="0.25">
      <c r="C5801" s="26"/>
    </row>
    <row r="5802" spans="3:3" ht="16.5" hidden="1" x14ac:dyDescent="0.25">
      <c r="C5802" s="26"/>
    </row>
    <row r="5803" spans="3:3" ht="16.5" hidden="1" x14ac:dyDescent="0.25">
      <c r="C5803" s="26"/>
    </row>
    <row r="5804" spans="3:3" ht="16.5" hidden="1" x14ac:dyDescent="0.25">
      <c r="C5804" s="26"/>
    </row>
    <row r="5805" spans="3:3" ht="16.5" hidden="1" x14ac:dyDescent="0.25">
      <c r="C5805" s="26"/>
    </row>
    <row r="5806" spans="3:3" ht="16.5" hidden="1" x14ac:dyDescent="0.25">
      <c r="C5806" s="26"/>
    </row>
    <row r="5807" spans="3:3" ht="16.5" hidden="1" x14ac:dyDescent="0.25">
      <c r="C5807" s="26"/>
    </row>
    <row r="5808" spans="3:3" ht="16.5" hidden="1" x14ac:dyDescent="0.25">
      <c r="C5808" s="26"/>
    </row>
    <row r="5809" spans="3:3" ht="16.5" hidden="1" x14ac:dyDescent="0.25">
      <c r="C5809" s="26"/>
    </row>
    <row r="5810" spans="3:3" ht="16.5" hidden="1" x14ac:dyDescent="0.25">
      <c r="C5810" s="26"/>
    </row>
    <row r="5811" spans="3:3" ht="16.5" hidden="1" x14ac:dyDescent="0.25">
      <c r="C5811" s="26"/>
    </row>
    <row r="5812" spans="3:3" ht="16.5" hidden="1" x14ac:dyDescent="0.25">
      <c r="C5812" s="26"/>
    </row>
    <row r="5813" spans="3:3" ht="16.5" hidden="1" x14ac:dyDescent="0.25">
      <c r="C5813" s="26"/>
    </row>
    <row r="5814" spans="3:3" ht="16.5" hidden="1" x14ac:dyDescent="0.25">
      <c r="C5814" s="26"/>
    </row>
    <row r="5815" spans="3:3" ht="16.5" hidden="1" x14ac:dyDescent="0.25">
      <c r="C5815" s="26"/>
    </row>
    <row r="5816" spans="3:3" ht="16.5" hidden="1" x14ac:dyDescent="0.25">
      <c r="C5816" s="26"/>
    </row>
    <row r="5817" spans="3:3" ht="16.5" hidden="1" x14ac:dyDescent="0.25">
      <c r="C5817" s="26"/>
    </row>
    <row r="5818" spans="3:3" ht="16.5" hidden="1" x14ac:dyDescent="0.25">
      <c r="C5818" s="26"/>
    </row>
    <row r="5819" spans="3:3" ht="16.5" hidden="1" x14ac:dyDescent="0.25">
      <c r="C5819" s="26"/>
    </row>
    <row r="5820" spans="3:3" ht="16.5" hidden="1" x14ac:dyDescent="0.25">
      <c r="C5820" s="26"/>
    </row>
    <row r="5821" spans="3:3" ht="16.5" hidden="1" x14ac:dyDescent="0.25">
      <c r="C5821" s="26"/>
    </row>
    <row r="5822" spans="3:3" ht="16.5" hidden="1" x14ac:dyDescent="0.25">
      <c r="C5822" s="26"/>
    </row>
    <row r="5823" spans="3:3" ht="16.5" hidden="1" x14ac:dyDescent="0.25">
      <c r="C5823" s="26"/>
    </row>
    <row r="5824" spans="3:3" ht="16.5" hidden="1" x14ac:dyDescent="0.25">
      <c r="C5824" s="26"/>
    </row>
    <row r="5825" spans="3:3" ht="16.5" hidden="1" x14ac:dyDescent="0.25">
      <c r="C5825" s="26"/>
    </row>
    <row r="5826" spans="3:3" ht="16.5" hidden="1" x14ac:dyDescent="0.25">
      <c r="C5826" s="26"/>
    </row>
    <row r="5827" spans="3:3" ht="16.5" hidden="1" x14ac:dyDescent="0.25">
      <c r="C5827" s="26"/>
    </row>
    <row r="5828" spans="3:3" ht="16.5" hidden="1" x14ac:dyDescent="0.25">
      <c r="C5828" s="26"/>
    </row>
    <row r="5829" spans="3:3" ht="16.5" hidden="1" x14ac:dyDescent="0.25">
      <c r="C5829" s="26"/>
    </row>
    <row r="5830" spans="3:3" ht="16.5" hidden="1" x14ac:dyDescent="0.25">
      <c r="C5830" s="26"/>
    </row>
    <row r="5831" spans="3:3" ht="16.5" hidden="1" x14ac:dyDescent="0.25">
      <c r="C5831" s="26"/>
    </row>
    <row r="5832" spans="3:3" ht="16.5" hidden="1" x14ac:dyDescent="0.25">
      <c r="C5832" s="26"/>
    </row>
    <row r="5833" spans="3:3" ht="16.5" hidden="1" x14ac:dyDescent="0.25">
      <c r="C5833" s="26"/>
    </row>
    <row r="5834" spans="3:3" ht="16.5" hidden="1" x14ac:dyDescent="0.25">
      <c r="C5834" s="26"/>
    </row>
    <row r="5835" spans="3:3" ht="16.5" hidden="1" x14ac:dyDescent="0.25">
      <c r="C5835" s="26"/>
    </row>
    <row r="5836" spans="3:3" ht="16.5" hidden="1" x14ac:dyDescent="0.25">
      <c r="C5836" s="26"/>
    </row>
    <row r="5837" spans="3:3" ht="16.5" hidden="1" x14ac:dyDescent="0.25">
      <c r="C5837" s="26"/>
    </row>
    <row r="5838" spans="3:3" ht="16.5" hidden="1" x14ac:dyDescent="0.25">
      <c r="C5838" s="26"/>
    </row>
    <row r="5839" spans="3:3" ht="16.5" hidden="1" x14ac:dyDescent="0.25">
      <c r="C5839" s="26"/>
    </row>
    <row r="5840" spans="3:3" ht="16.5" hidden="1" x14ac:dyDescent="0.25">
      <c r="C5840" s="26"/>
    </row>
    <row r="5841" spans="3:3" ht="16.5" hidden="1" x14ac:dyDescent="0.25">
      <c r="C5841" s="26"/>
    </row>
    <row r="5842" spans="3:3" ht="16.5" hidden="1" x14ac:dyDescent="0.25">
      <c r="C5842" s="26"/>
    </row>
    <row r="5843" spans="3:3" ht="16.5" hidden="1" x14ac:dyDescent="0.25">
      <c r="C5843" s="26"/>
    </row>
    <row r="5844" spans="3:3" ht="16.5" hidden="1" x14ac:dyDescent="0.25">
      <c r="C5844" s="26"/>
    </row>
    <row r="5845" spans="3:3" ht="16.5" hidden="1" x14ac:dyDescent="0.25">
      <c r="C5845" s="26"/>
    </row>
    <row r="5846" spans="3:3" ht="16.5" hidden="1" x14ac:dyDescent="0.25">
      <c r="C5846" s="26"/>
    </row>
    <row r="5847" spans="3:3" ht="16.5" hidden="1" x14ac:dyDescent="0.25">
      <c r="C5847" s="26"/>
    </row>
    <row r="5848" spans="3:3" ht="16.5" hidden="1" x14ac:dyDescent="0.25">
      <c r="C5848" s="26"/>
    </row>
    <row r="5849" spans="3:3" ht="16.5" hidden="1" x14ac:dyDescent="0.25">
      <c r="C5849" s="26"/>
    </row>
    <row r="5850" spans="3:3" ht="16.5" hidden="1" x14ac:dyDescent="0.25">
      <c r="C5850" s="26"/>
    </row>
    <row r="5851" spans="3:3" ht="16.5" hidden="1" x14ac:dyDescent="0.25">
      <c r="C5851" s="26"/>
    </row>
    <row r="5852" spans="3:3" ht="16.5" hidden="1" x14ac:dyDescent="0.25">
      <c r="C5852" s="26"/>
    </row>
    <row r="5853" spans="3:3" ht="16.5" hidden="1" x14ac:dyDescent="0.25">
      <c r="C5853" s="26"/>
    </row>
    <row r="5854" spans="3:3" ht="16.5" hidden="1" x14ac:dyDescent="0.25">
      <c r="C5854" s="26"/>
    </row>
    <row r="5855" spans="3:3" ht="16.5" hidden="1" x14ac:dyDescent="0.25">
      <c r="C5855" s="26"/>
    </row>
    <row r="5856" spans="3:3" ht="16.5" hidden="1" x14ac:dyDescent="0.25">
      <c r="C5856" s="26"/>
    </row>
    <row r="5857" spans="3:3" ht="16.5" hidden="1" x14ac:dyDescent="0.25">
      <c r="C5857" s="26"/>
    </row>
    <row r="5858" spans="3:3" ht="16.5" hidden="1" x14ac:dyDescent="0.25">
      <c r="C5858" s="26"/>
    </row>
    <row r="5859" spans="3:3" ht="16.5" hidden="1" x14ac:dyDescent="0.25">
      <c r="C5859" s="26"/>
    </row>
    <row r="5860" spans="3:3" ht="16.5" hidden="1" x14ac:dyDescent="0.25">
      <c r="C5860" s="26"/>
    </row>
    <row r="5861" spans="3:3" ht="16.5" hidden="1" x14ac:dyDescent="0.25">
      <c r="C5861" s="26"/>
    </row>
    <row r="5862" spans="3:3" ht="16.5" hidden="1" x14ac:dyDescent="0.25">
      <c r="C5862" s="26"/>
    </row>
    <row r="5863" spans="3:3" ht="16.5" hidden="1" x14ac:dyDescent="0.25">
      <c r="C5863" s="26"/>
    </row>
    <row r="5864" spans="3:3" ht="16.5" hidden="1" x14ac:dyDescent="0.25">
      <c r="C5864" s="26"/>
    </row>
    <row r="5865" spans="3:3" ht="16.5" hidden="1" x14ac:dyDescent="0.25">
      <c r="C5865" s="26"/>
    </row>
    <row r="5866" spans="3:3" ht="16.5" hidden="1" x14ac:dyDescent="0.25">
      <c r="C5866" s="26"/>
    </row>
    <row r="5867" spans="3:3" ht="16.5" hidden="1" x14ac:dyDescent="0.25">
      <c r="C5867" s="26"/>
    </row>
    <row r="5868" spans="3:3" ht="16.5" hidden="1" x14ac:dyDescent="0.25">
      <c r="C5868" s="26"/>
    </row>
    <row r="5869" spans="3:3" ht="16.5" hidden="1" x14ac:dyDescent="0.25">
      <c r="C5869" s="26"/>
    </row>
    <row r="5870" spans="3:3" ht="16.5" hidden="1" x14ac:dyDescent="0.25">
      <c r="C5870" s="26"/>
    </row>
    <row r="5871" spans="3:3" ht="16.5" hidden="1" x14ac:dyDescent="0.25">
      <c r="C5871" s="26"/>
    </row>
    <row r="5872" spans="3:3" ht="16.5" hidden="1" x14ac:dyDescent="0.25">
      <c r="C5872" s="26"/>
    </row>
    <row r="5873" spans="3:3" ht="16.5" hidden="1" x14ac:dyDescent="0.25">
      <c r="C5873" s="26"/>
    </row>
    <row r="5874" spans="3:3" ht="16.5" hidden="1" x14ac:dyDescent="0.25">
      <c r="C5874" s="26"/>
    </row>
    <row r="5875" spans="3:3" ht="16.5" hidden="1" x14ac:dyDescent="0.25">
      <c r="C5875" s="26"/>
    </row>
    <row r="5876" spans="3:3" ht="16.5" hidden="1" x14ac:dyDescent="0.25">
      <c r="C5876" s="26"/>
    </row>
    <row r="5877" spans="3:3" ht="16.5" hidden="1" x14ac:dyDescent="0.25">
      <c r="C5877" s="26"/>
    </row>
    <row r="5878" spans="3:3" ht="16.5" hidden="1" x14ac:dyDescent="0.25">
      <c r="C5878" s="26"/>
    </row>
    <row r="5879" spans="3:3" ht="16.5" hidden="1" x14ac:dyDescent="0.25">
      <c r="C5879" s="26"/>
    </row>
    <row r="5880" spans="3:3" ht="16.5" hidden="1" x14ac:dyDescent="0.25">
      <c r="C5880" s="26"/>
    </row>
    <row r="5881" spans="3:3" ht="16.5" hidden="1" x14ac:dyDescent="0.25">
      <c r="C5881" s="26"/>
    </row>
    <row r="5882" spans="3:3" ht="16.5" hidden="1" x14ac:dyDescent="0.25">
      <c r="C5882" s="26"/>
    </row>
    <row r="5883" spans="3:3" ht="16.5" hidden="1" x14ac:dyDescent="0.25">
      <c r="C5883" s="26"/>
    </row>
    <row r="5884" spans="3:3" ht="16.5" hidden="1" x14ac:dyDescent="0.25">
      <c r="C5884" s="26"/>
    </row>
    <row r="5885" spans="3:3" ht="16.5" hidden="1" x14ac:dyDescent="0.25">
      <c r="C5885" s="26"/>
    </row>
    <row r="5886" spans="3:3" ht="16.5" hidden="1" x14ac:dyDescent="0.25">
      <c r="C5886" s="26"/>
    </row>
    <row r="5887" spans="3:3" ht="16.5" hidden="1" x14ac:dyDescent="0.25">
      <c r="C5887" s="26"/>
    </row>
    <row r="5888" spans="3:3" ht="16.5" hidden="1" x14ac:dyDescent="0.25">
      <c r="C5888" s="26"/>
    </row>
    <row r="5889" spans="3:3" ht="16.5" hidden="1" x14ac:dyDescent="0.25">
      <c r="C5889" s="26"/>
    </row>
    <row r="5890" spans="3:3" ht="16.5" hidden="1" x14ac:dyDescent="0.25">
      <c r="C5890" s="26"/>
    </row>
    <row r="5891" spans="3:3" ht="16.5" hidden="1" x14ac:dyDescent="0.25">
      <c r="C5891" s="26"/>
    </row>
    <row r="5892" spans="3:3" ht="16.5" hidden="1" x14ac:dyDescent="0.25">
      <c r="C5892" s="26"/>
    </row>
    <row r="5893" spans="3:3" ht="16.5" hidden="1" x14ac:dyDescent="0.25">
      <c r="C5893" s="26"/>
    </row>
    <row r="5894" spans="3:3" ht="16.5" hidden="1" x14ac:dyDescent="0.25">
      <c r="C5894" s="26"/>
    </row>
    <row r="5895" spans="3:3" ht="16.5" hidden="1" x14ac:dyDescent="0.25">
      <c r="C5895" s="26"/>
    </row>
    <row r="5896" spans="3:3" ht="16.5" hidden="1" x14ac:dyDescent="0.25">
      <c r="C5896" s="26"/>
    </row>
    <row r="5897" spans="3:3" ht="16.5" hidden="1" x14ac:dyDescent="0.25">
      <c r="C5897" s="26"/>
    </row>
    <row r="5898" spans="3:3" ht="16.5" hidden="1" x14ac:dyDescent="0.25">
      <c r="C5898" s="26"/>
    </row>
    <row r="5899" spans="3:3" ht="16.5" hidden="1" x14ac:dyDescent="0.25">
      <c r="C5899" s="26"/>
    </row>
    <row r="5900" spans="3:3" ht="16.5" hidden="1" x14ac:dyDescent="0.25">
      <c r="C5900" s="26"/>
    </row>
    <row r="5901" spans="3:3" ht="16.5" hidden="1" x14ac:dyDescent="0.25">
      <c r="C5901" s="26"/>
    </row>
    <row r="5902" spans="3:3" ht="16.5" hidden="1" x14ac:dyDescent="0.25">
      <c r="C5902" s="26"/>
    </row>
    <row r="5903" spans="3:3" ht="16.5" hidden="1" x14ac:dyDescent="0.25">
      <c r="C5903" s="26"/>
    </row>
    <row r="5904" spans="3:3" ht="16.5" hidden="1" x14ac:dyDescent="0.25">
      <c r="C5904" s="26"/>
    </row>
    <row r="5905" spans="3:3" ht="16.5" hidden="1" x14ac:dyDescent="0.25">
      <c r="C5905" s="26"/>
    </row>
    <row r="5906" spans="3:3" ht="16.5" hidden="1" x14ac:dyDescent="0.25">
      <c r="C5906" s="26"/>
    </row>
    <row r="5907" spans="3:3" ht="16.5" hidden="1" x14ac:dyDescent="0.25">
      <c r="C5907" s="26"/>
    </row>
    <row r="5908" spans="3:3" ht="16.5" hidden="1" x14ac:dyDescent="0.25">
      <c r="C5908" s="26"/>
    </row>
    <row r="5909" spans="3:3" ht="16.5" hidden="1" x14ac:dyDescent="0.25">
      <c r="C5909" s="26"/>
    </row>
    <row r="5910" spans="3:3" ht="16.5" hidden="1" x14ac:dyDescent="0.25">
      <c r="C5910" s="26"/>
    </row>
    <row r="5911" spans="3:3" ht="16.5" hidden="1" x14ac:dyDescent="0.25">
      <c r="C5911" s="26"/>
    </row>
    <row r="5912" spans="3:3" ht="16.5" hidden="1" x14ac:dyDescent="0.25">
      <c r="C5912" s="26"/>
    </row>
    <row r="5913" spans="3:3" ht="16.5" hidden="1" x14ac:dyDescent="0.25">
      <c r="C5913" s="26"/>
    </row>
    <row r="5914" spans="3:3" ht="16.5" hidden="1" x14ac:dyDescent="0.25">
      <c r="C5914" s="26"/>
    </row>
    <row r="5915" spans="3:3" ht="16.5" hidden="1" x14ac:dyDescent="0.25">
      <c r="C5915" s="26"/>
    </row>
    <row r="5916" spans="3:3" ht="16.5" hidden="1" x14ac:dyDescent="0.25">
      <c r="C5916" s="26"/>
    </row>
    <row r="5917" spans="3:3" ht="16.5" hidden="1" x14ac:dyDescent="0.25">
      <c r="C5917" s="26"/>
    </row>
    <row r="5918" spans="3:3" ht="16.5" hidden="1" x14ac:dyDescent="0.25">
      <c r="C5918" s="26"/>
    </row>
    <row r="5919" spans="3:3" ht="16.5" hidden="1" x14ac:dyDescent="0.25">
      <c r="C5919" s="26"/>
    </row>
    <row r="5920" spans="3:3" ht="16.5" hidden="1" x14ac:dyDescent="0.25">
      <c r="C5920" s="26"/>
    </row>
    <row r="5921" spans="3:3" ht="16.5" hidden="1" x14ac:dyDescent="0.25">
      <c r="C5921" s="26"/>
    </row>
    <row r="5922" spans="3:3" ht="16.5" hidden="1" x14ac:dyDescent="0.25">
      <c r="C5922" s="26"/>
    </row>
    <row r="5923" spans="3:3" ht="16.5" hidden="1" x14ac:dyDescent="0.25">
      <c r="C5923" s="26"/>
    </row>
    <row r="5924" spans="3:3" ht="16.5" hidden="1" x14ac:dyDescent="0.25">
      <c r="C5924" s="26"/>
    </row>
    <row r="5925" spans="3:3" ht="16.5" hidden="1" x14ac:dyDescent="0.25">
      <c r="C5925" s="26"/>
    </row>
    <row r="5926" spans="3:3" ht="16.5" hidden="1" x14ac:dyDescent="0.25">
      <c r="C5926" s="26"/>
    </row>
    <row r="5927" spans="3:3" ht="16.5" hidden="1" x14ac:dyDescent="0.25">
      <c r="C5927" s="26"/>
    </row>
    <row r="5928" spans="3:3" ht="16.5" hidden="1" x14ac:dyDescent="0.25">
      <c r="C5928" s="26"/>
    </row>
    <row r="5929" spans="3:3" ht="16.5" hidden="1" x14ac:dyDescent="0.25">
      <c r="C5929" s="26"/>
    </row>
    <row r="5930" spans="3:3" ht="16.5" hidden="1" x14ac:dyDescent="0.25">
      <c r="C5930" s="26"/>
    </row>
    <row r="5931" spans="3:3" ht="16.5" hidden="1" x14ac:dyDescent="0.25">
      <c r="C5931" s="26"/>
    </row>
    <row r="5932" spans="3:3" ht="16.5" hidden="1" x14ac:dyDescent="0.25">
      <c r="C5932" s="26"/>
    </row>
    <row r="5933" spans="3:3" ht="16.5" hidden="1" x14ac:dyDescent="0.25">
      <c r="C5933" s="26"/>
    </row>
    <row r="5934" spans="3:3" ht="16.5" hidden="1" x14ac:dyDescent="0.25">
      <c r="C5934" s="26"/>
    </row>
    <row r="5935" spans="3:3" ht="16.5" hidden="1" x14ac:dyDescent="0.25">
      <c r="C5935" s="26"/>
    </row>
    <row r="5936" spans="3:3" ht="16.5" hidden="1" x14ac:dyDescent="0.25">
      <c r="C5936" s="26"/>
    </row>
    <row r="5937" spans="3:3" ht="16.5" hidden="1" x14ac:dyDescent="0.25">
      <c r="C5937" s="26"/>
    </row>
    <row r="5938" spans="3:3" ht="16.5" hidden="1" x14ac:dyDescent="0.25">
      <c r="C5938" s="26"/>
    </row>
    <row r="5939" spans="3:3" ht="16.5" hidden="1" x14ac:dyDescent="0.25">
      <c r="C5939" s="26"/>
    </row>
    <row r="5940" spans="3:3" ht="16.5" hidden="1" x14ac:dyDescent="0.25">
      <c r="C5940" s="26"/>
    </row>
    <row r="5941" spans="3:3" ht="16.5" hidden="1" x14ac:dyDescent="0.25">
      <c r="C5941" s="26"/>
    </row>
    <row r="5942" spans="3:3" ht="16.5" hidden="1" x14ac:dyDescent="0.25">
      <c r="C5942" s="26"/>
    </row>
    <row r="5943" spans="3:3" ht="16.5" hidden="1" x14ac:dyDescent="0.25">
      <c r="C5943" s="26"/>
    </row>
    <row r="5944" spans="3:3" ht="16.5" hidden="1" x14ac:dyDescent="0.25">
      <c r="C5944" s="26"/>
    </row>
    <row r="5945" spans="3:3" ht="16.5" hidden="1" x14ac:dyDescent="0.25">
      <c r="C5945" s="26"/>
    </row>
    <row r="5946" spans="3:3" ht="16.5" hidden="1" x14ac:dyDescent="0.25">
      <c r="C5946" s="26"/>
    </row>
    <row r="5947" spans="3:3" ht="16.5" hidden="1" x14ac:dyDescent="0.25">
      <c r="C5947" s="26"/>
    </row>
    <row r="5948" spans="3:3" ht="16.5" hidden="1" x14ac:dyDescent="0.25">
      <c r="C5948" s="26"/>
    </row>
    <row r="5949" spans="3:3" ht="16.5" hidden="1" x14ac:dyDescent="0.25">
      <c r="C5949" s="26"/>
    </row>
    <row r="5950" spans="3:3" ht="16.5" hidden="1" x14ac:dyDescent="0.25">
      <c r="C5950" s="26"/>
    </row>
    <row r="5951" spans="3:3" ht="16.5" hidden="1" x14ac:dyDescent="0.25">
      <c r="C5951" s="26"/>
    </row>
    <row r="5952" spans="3:3" ht="16.5" hidden="1" x14ac:dyDescent="0.25">
      <c r="C5952" s="26"/>
    </row>
    <row r="5953" spans="3:3" ht="16.5" hidden="1" x14ac:dyDescent="0.25">
      <c r="C5953" s="26"/>
    </row>
    <row r="5954" spans="3:3" ht="16.5" hidden="1" x14ac:dyDescent="0.25">
      <c r="C5954" s="26"/>
    </row>
    <row r="5955" spans="3:3" ht="16.5" hidden="1" x14ac:dyDescent="0.25">
      <c r="C5955" s="26"/>
    </row>
    <row r="5956" spans="3:3" ht="16.5" hidden="1" x14ac:dyDescent="0.25">
      <c r="C5956" s="26"/>
    </row>
    <row r="5957" spans="3:3" ht="16.5" hidden="1" x14ac:dyDescent="0.25">
      <c r="C5957" s="26"/>
    </row>
    <row r="5958" spans="3:3" ht="16.5" hidden="1" x14ac:dyDescent="0.25">
      <c r="C5958" s="26"/>
    </row>
    <row r="5959" spans="3:3" ht="16.5" hidden="1" x14ac:dyDescent="0.25">
      <c r="C5959" s="26"/>
    </row>
    <row r="5960" spans="3:3" ht="16.5" hidden="1" x14ac:dyDescent="0.25">
      <c r="C5960" s="26"/>
    </row>
    <row r="5961" spans="3:3" ht="16.5" hidden="1" x14ac:dyDescent="0.25">
      <c r="C5961" s="26"/>
    </row>
    <row r="5962" spans="3:3" ht="16.5" hidden="1" x14ac:dyDescent="0.25">
      <c r="C5962" s="26"/>
    </row>
    <row r="5963" spans="3:3" ht="16.5" hidden="1" x14ac:dyDescent="0.25">
      <c r="C5963" s="26"/>
    </row>
    <row r="5964" spans="3:3" ht="16.5" hidden="1" x14ac:dyDescent="0.25">
      <c r="C5964" s="26"/>
    </row>
    <row r="5965" spans="3:3" ht="16.5" hidden="1" x14ac:dyDescent="0.25">
      <c r="C5965" s="26"/>
    </row>
    <row r="5966" spans="3:3" ht="16.5" hidden="1" x14ac:dyDescent="0.25">
      <c r="C5966" s="26"/>
    </row>
    <row r="5967" spans="3:3" ht="16.5" hidden="1" x14ac:dyDescent="0.25">
      <c r="C5967" s="26"/>
    </row>
    <row r="5968" spans="3:3" ht="16.5" hidden="1" x14ac:dyDescent="0.25">
      <c r="C5968" s="26"/>
    </row>
    <row r="5969" spans="3:3" ht="16.5" hidden="1" x14ac:dyDescent="0.25">
      <c r="C5969" s="26"/>
    </row>
    <row r="5970" spans="3:3" ht="16.5" hidden="1" x14ac:dyDescent="0.25">
      <c r="C5970" s="26"/>
    </row>
    <row r="5971" spans="3:3" ht="16.5" hidden="1" x14ac:dyDescent="0.25">
      <c r="C5971" s="26"/>
    </row>
    <row r="5972" spans="3:3" ht="16.5" hidden="1" x14ac:dyDescent="0.25">
      <c r="C5972" s="26"/>
    </row>
    <row r="5973" spans="3:3" ht="16.5" hidden="1" x14ac:dyDescent="0.25">
      <c r="C5973" s="26"/>
    </row>
    <row r="5974" spans="3:3" ht="16.5" hidden="1" x14ac:dyDescent="0.25">
      <c r="C5974" s="26"/>
    </row>
    <row r="5975" spans="3:3" ht="16.5" hidden="1" x14ac:dyDescent="0.25">
      <c r="C5975" s="26"/>
    </row>
    <row r="5976" spans="3:3" ht="16.5" hidden="1" x14ac:dyDescent="0.25">
      <c r="C5976" s="26"/>
    </row>
    <row r="5977" spans="3:3" ht="16.5" hidden="1" x14ac:dyDescent="0.25">
      <c r="C5977" s="26"/>
    </row>
    <row r="5978" spans="3:3" ht="16.5" hidden="1" x14ac:dyDescent="0.25">
      <c r="C5978" s="26"/>
    </row>
    <row r="5979" spans="3:3" ht="16.5" hidden="1" x14ac:dyDescent="0.25">
      <c r="C5979" s="26"/>
    </row>
    <row r="5980" spans="3:3" ht="16.5" hidden="1" x14ac:dyDescent="0.25">
      <c r="C5980" s="26"/>
    </row>
    <row r="5981" spans="3:3" ht="16.5" hidden="1" x14ac:dyDescent="0.25">
      <c r="C5981" s="26"/>
    </row>
    <row r="5982" spans="3:3" ht="16.5" hidden="1" x14ac:dyDescent="0.25">
      <c r="C5982" s="26"/>
    </row>
    <row r="5983" spans="3:3" ht="16.5" hidden="1" x14ac:dyDescent="0.25">
      <c r="C5983" s="26"/>
    </row>
    <row r="5984" spans="3:3" ht="16.5" hidden="1" x14ac:dyDescent="0.25">
      <c r="C5984" s="26"/>
    </row>
    <row r="5985" spans="3:3" ht="16.5" hidden="1" x14ac:dyDescent="0.25">
      <c r="C5985" s="26"/>
    </row>
    <row r="5986" spans="3:3" ht="16.5" hidden="1" x14ac:dyDescent="0.25">
      <c r="C5986" s="26"/>
    </row>
    <row r="5987" spans="3:3" ht="16.5" hidden="1" x14ac:dyDescent="0.25">
      <c r="C5987" s="26"/>
    </row>
    <row r="5988" spans="3:3" ht="16.5" hidden="1" x14ac:dyDescent="0.25">
      <c r="C5988" s="26"/>
    </row>
    <row r="5989" spans="3:3" ht="16.5" hidden="1" x14ac:dyDescent="0.25">
      <c r="C5989" s="26"/>
    </row>
    <row r="5990" spans="3:3" ht="16.5" hidden="1" x14ac:dyDescent="0.25">
      <c r="C5990" s="26"/>
    </row>
    <row r="5991" spans="3:3" ht="16.5" hidden="1" x14ac:dyDescent="0.25">
      <c r="C5991" s="26"/>
    </row>
    <row r="5992" spans="3:3" ht="16.5" hidden="1" x14ac:dyDescent="0.25">
      <c r="C5992" s="26"/>
    </row>
    <row r="5993" spans="3:3" ht="16.5" hidden="1" x14ac:dyDescent="0.25">
      <c r="C5993" s="26"/>
    </row>
    <row r="5994" spans="3:3" ht="16.5" hidden="1" x14ac:dyDescent="0.25">
      <c r="C5994" s="26"/>
    </row>
    <row r="5995" spans="3:3" ht="16.5" hidden="1" x14ac:dyDescent="0.25">
      <c r="C5995" s="26"/>
    </row>
    <row r="5996" spans="3:3" ht="16.5" hidden="1" x14ac:dyDescent="0.25">
      <c r="C5996" s="26"/>
    </row>
    <row r="5997" spans="3:3" ht="16.5" hidden="1" x14ac:dyDescent="0.25">
      <c r="C5997" s="26"/>
    </row>
    <row r="5998" spans="3:3" ht="16.5" hidden="1" x14ac:dyDescent="0.25">
      <c r="C5998" s="26"/>
    </row>
    <row r="5999" spans="3:3" ht="16.5" hidden="1" x14ac:dyDescent="0.25">
      <c r="C5999" s="26"/>
    </row>
    <row r="6000" spans="3:3" ht="16.5" hidden="1" x14ac:dyDescent="0.25">
      <c r="C6000" s="26"/>
    </row>
    <row r="6001" spans="3:3" ht="16.5" hidden="1" x14ac:dyDescent="0.25">
      <c r="C6001" s="26"/>
    </row>
    <row r="6002" spans="3:3" ht="16.5" hidden="1" x14ac:dyDescent="0.25">
      <c r="C6002" s="26"/>
    </row>
    <row r="6003" spans="3:3" ht="16.5" hidden="1" x14ac:dyDescent="0.25">
      <c r="C6003" s="26"/>
    </row>
    <row r="6004" spans="3:3" ht="16.5" hidden="1" x14ac:dyDescent="0.25">
      <c r="C6004" s="26"/>
    </row>
    <row r="6005" spans="3:3" ht="16.5" hidden="1" x14ac:dyDescent="0.25">
      <c r="C6005" s="26"/>
    </row>
    <row r="6006" spans="3:3" ht="16.5" hidden="1" x14ac:dyDescent="0.25">
      <c r="C6006" s="26"/>
    </row>
    <row r="6007" spans="3:3" ht="16.5" hidden="1" x14ac:dyDescent="0.25">
      <c r="C6007" s="26"/>
    </row>
    <row r="6008" spans="3:3" ht="16.5" hidden="1" x14ac:dyDescent="0.25">
      <c r="C6008" s="26"/>
    </row>
    <row r="6009" spans="3:3" ht="16.5" hidden="1" x14ac:dyDescent="0.25">
      <c r="C6009" s="26"/>
    </row>
    <row r="6010" spans="3:3" ht="16.5" hidden="1" x14ac:dyDescent="0.25">
      <c r="C6010" s="26"/>
    </row>
    <row r="6011" spans="3:3" ht="16.5" hidden="1" x14ac:dyDescent="0.25">
      <c r="C6011" s="26"/>
    </row>
    <row r="6012" spans="3:3" ht="16.5" hidden="1" x14ac:dyDescent="0.25">
      <c r="C6012" s="26"/>
    </row>
    <row r="6013" spans="3:3" ht="16.5" hidden="1" x14ac:dyDescent="0.25">
      <c r="C6013" s="26"/>
    </row>
    <row r="6014" spans="3:3" ht="16.5" hidden="1" x14ac:dyDescent="0.25">
      <c r="C6014" s="26"/>
    </row>
    <row r="6015" spans="3:3" ht="16.5" hidden="1" x14ac:dyDescent="0.25">
      <c r="C6015" s="26"/>
    </row>
    <row r="6016" spans="3:3" ht="16.5" hidden="1" x14ac:dyDescent="0.25">
      <c r="C6016" s="26"/>
    </row>
    <row r="6017" spans="3:3" ht="16.5" hidden="1" x14ac:dyDescent="0.25">
      <c r="C6017" s="26"/>
    </row>
    <row r="6018" spans="3:3" ht="16.5" hidden="1" x14ac:dyDescent="0.25">
      <c r="C6018" s="26"/>
    </row>
    <row r="6019" spans="3:3" ht="16.5" hidden="1" x14ac:dyDescent="0.25">
      <c r="C6019" s="26"/>
    </row>
    <row r="6020" spans="3:3" ht="16.5" hidden="1" x14ac:dyDescent="0.25">
      <c r="C6020" s="26"/>
    </row>
    <row r="6021" spans="3:3" ht="16.5" hidden="1" x14ac:dyDescent="0.25">
      <c r="C6021" s="26"/>
    </row>
    <row r="6022" spans="3:3" ht="16.5" hidden="1" x14ac:dyDescent="0.25">
      <c r="C6022" s="26"/>
    </row>
    <row r="6023" spans="3:3" ht="16.5" hidden="1" x14ac:dyDescent="0.25">
      <c r="C6023" s="26"/>
    </row>
    <row r="6024" spans="3:3" ht="16.5" hidden="1" x14ac:dyDescent="0.25">
      <c r="C6024" s="26"/>
    </row>
    <row r="6025" spans="3:3" ht="16.5" hidden="1" x14ac:dyDescent="0.25">
      <c r="C6025" s="26"/>
    </row>
    <row r="6026" spans="3:3" ht="16.5" hidden="1" x14ac:dyDescent="0.25">
      <c r="C6026" s="26"/>
    </row>
    <row r="6027" spans="3:3" ht="16.5" hidden="1" x14ac:dyDescent="0.25">
      <c r="C6027" s="26"/>
    </row>
    <row r="6028" spans="3:3" ht="16.5" hidden="1" x14ac:dyDescent="0.25">
      <c r="C6028" s="26"/>
    </row>
    <row r="6029" spans="3:3" ht="16.5" hidden="1" x14ac:dyDescent="0.25">
      <c r="C6029" s="26"/>
    </row>
    <row r="6030" spans="3:3" ht="16.5" hidden="1" x14ac:dyDescent="0.25">
      <c r="C6030" s="26"/>
    </row>
    <row r="6031" spans="3:3" ht="16.5" hidden="1" x14ac:dyDescent="0.25">
      <c r="C6031" s="26"/>
    </row>
    <row r="6032" spans="3:3" ht="16.5" hidden="1" x14ac:dyDescent="0.25">
      <c r="C6032" s="26"/>
    </row>
    <row r="6033" spans="3:3" ht="16.5" hidden="1" x14ac:dyDescent="0.25">
      <c r="C6033" s="26"/>
    </row>
    <row r="6034" spans="3:3" ht="16.5" hidden="1" x14ac:dyDescent="0.25">
      <c r="C6034" s="26"/>
    </row>
    <row r="6035" spans="3:3" ht="16.5" hidden="1" x14ac:dyDescent="0.25">
      <c r="C6035" s="26"/>
    </row>
    <row r="6036" spans="3:3" ht="16.5" hidden="1" x14ac:dyDescent="0.25">
      <c r="C6036" s="26"/>
    </row>
    <row r="6037" spans="3:3" ht="16.5" hidden="1" x14ac:dyDescent="0.25">
      <c r="C6037" s="26"/>
    </row>
    <row r="6038" spans="3:3" ht="16.5" hidden="1" x14ac:dyDescent="0.25">
      <c r="C6038" s="26"/>
    </row>
    <row r="6039" spans="3:3" ht="16.5" hidden="1" x14ac:dyDescent="0.25">
      <c r="C6039" s="26"/>
    </row>
    <row r="6040" spans="3:3" ht="16.5" hidden="1" x14ac:dyDescent="0.25">
      <c r="C6040" s="26"/>
    </row>
    <row r="6041" spans="3:3" ht="16.5" hidden="1" x14ac:dyDescent="0.25">
      <c r="C6041" s="26"/>
    </row>
    <row r="6042" spans="3:3" ht="16.5" hidden="1" x14ac:dyDescent="0.25">
      <c r="C6042" s="26"/>
    </row>
    <row r="6043" spans="3:3" ht="16.5" hidden="1" x14ac:dyDescent="0.25">
      <c r="C6043" s="26"/>
    </row>
    <row r="6044" spans="3:3" ht="16.5" hidden="1" x14ac:dyDescent="0.25">
      <c r="C6044" s="26"/>
    </row>
    <row r="6045" spans="3:3" ht="16.5" hidden="1" x14ac:dyDescent="0.25">
      <c r="C6045" s="26"/>
    </row>
    <row r="6046" spans="3:3" ht="16.5" hidden="1" x14ac:dyDescent="0.25">
      <c r="C6046" s="26"/>
    </row>
    <row r="6047" spans="3:3" ht="16.5" hidden="1" x14ac:dyDescent="0.25">
      <c r="C6047" s="26"/>
    </row>
    <row r="6048" spans="3:3" ht="16.5" hidden="1" x14ac:dyDescent="0.25">
      <c r="C6048" s="26"/>
    </row>
    <row r="6049" spans="3:3" ht="16.5" hidden="1" x14ac:dyDescent="0.25">
      <c r="C6049" s="26"/>
    </row>
    <row r="6050" spans="3:3" ht="16.5" hidden="1" x14ac:dyDescent="0.25">
      <c r="C6050" s="26"/>
    </row>
    <row r="6051" spans="3:3" ht="16.5" hidden="1" x14ac:dyDescent="0.25">
      <c r="C6051" s="26"/>
    </row>
    <row r="6052" spans="3:3" ht="16.5" hidden="1" x14ac:dyDescent="0.25">
      <c r="C6052" s="26"/>
    </row>
    <row r="6053" spans="3:3" ht="16.5" hidden="1" x14ac:dyDescent="0.25">
      <c r="C6053" s="26"/>
    </row>
    <row r="6054" spans="3:3" ht="16.5" hidden="1" x14ac:dyDescent="0.25">
      <c r="C6054" s="26"/>
    </row>
    <row r="6055" spans="3:3" ht="16.5" hidden="1" x14ac:dyDescent="0.25">
      <c r="C6055" s="26"/>
    </row>
    <row r="6056" spans="3:3" ht="16.5" hidden="1" x14ac:dyDescent="0.25">
      <c r="C6056" s="26"/>
    </row>
    <row r="6057" spans="3:3" ht="16.5" hidden="1" x14ac:dyDescent="0.25">
      <c r="C6057" s="26"/>
    </row>
    <row r="6058" spans="3:3" ht="16.5" hidden="1" x14ac:dyDescent="0.25">
      <c r="C6058" s="26"/>
    </row>
    <row r="6059" spans="3:3" ht="16.5" hidden="1" x14ac:dyDescent="0.25">
      <c r="C6059" s="26"/>
    </row>
    <row r="6060" spans="3:3" ht="16.5" hidden="1" x14ac:dyDescent="0.25">
      <c r="C6060" s="26"/>
    </row>
    <row r="6061" spans="3:3" ht="16.5" hidden="1" x14ac:dyDescent="0.25">
      <c r="C6061" s="26"/>
    </row>
    <row r="6062" spans="3:3" ht="16.5" hidden="1" x14ac:dyDescent="0.25">
      <c r="C6062" s="26"/>
    </row>
    <row r="6063" spans="3:3" ht="16.5" hidden="1" x14ac:dyDescent="0.25">
      <c r="C6063" s="26"/>
    </row>
    <row r="6064" spans="3:3" ht="16.5" hidden="1" x14ac:dyDescent="0.25">
      <c r="C6064" s="26"/>
    </row>
    <row r="6065" spans="3:3" ht="16.5" hidden="1" x14ac:dyDescent="0.25">
      <c r="C6065" s="26"/>
    </row>
    <row r="6066" spans="3:3" ht="16.5" hidden="1" x14ac:dyDescent="0.25">
      <c r="C6066" s="26"/>
    </row>
    <row r="6067" spans="3:3" ht="16.5" hidden="1" x14ac:dyDescent="0.25">
      <c r="C6067" s="26"/>
    </row>
    <row r="6068" spans="3:3" ht="16.5" hidden="1" x14ac:dyDescent="0.25">
      <c r="C6068" s="26"/>
    </row>
    <row r="6069" spans="3:3" ht="16.5" hidden="1" x14ac:dyDescent="0.25">
      <c r="C6069" s="26"/>
    </row>
    <row r="6070" spans="3:3" ht="16.5" hidden="1" x14ac:dyDescent="0.25">
      <c r="C6070" s="26"/>
    </row>
    <row r="6071" spans="3:3" ht="16.5" hidden="1" x14ac:dyDescent="0.25">
      <c r="C6071" s="26"/>
    </row>
    <row r="6072" spans="3:3" ht="16.5" hidden="1" x14ac:dyDescent="0.25">
      <c r="C6072" s="26"/>
    </row>
    <row r="6073" spans="3:3" ht="16.5" hidden="1" x14ac:dyDescent="0.25">
      <c r="C6073" s="26"/>
    </row>
    <row r="6074" spans="3:3" ht="16.5" hidden="1" x14ac:dyDescent="0.25">
      <c r="C6074" s="26"/>
    </row>
    <row r="6075" spans="3:3" ht="16.5" hidden="1" x14ac:dyDescent="0.25">
      <c r="C6075" s="26"/>
    </row>
    <row r="6076" spans="3:3" ht="16.5" hidden="1" x14ac:dyDescent="0.25">
      <c r="C6076" s="26"/>
    </row>
    <row r="6077" spans="3:3" ht="16.5" hidden="1" x14ac:dyDescent="0.25">
      <c r="C6077" s="26"/>
    </row>
    <row r="6078" spans="3:3" ht="16.5" hidden="1" x14ac:dyDescent="0.25">
      <c r="C6078" s="26"/>
    </row>
    <row r="6079" spans="3:3" ht="16.5" hidden="1" x14ac:dyDescent="0.25">
      <c r="C6079" s="26"/>
    </row>
    <row r="6080" spans="3:3" ht="16.5" hidden="1" x14ac:dyDescent="0.25">
      <c r="C6080" s="26"/>
    </row>
    <row r="6081" spans="3:3" ht="16.5" hidden="1" x14ac:dyDescent="0.25">
      <c r="C6081" s="26"/>
    </row>
    <row r="6082" spans="3:3" ht="16.5" hidden="1" x14ac:dyDescent="0.25">
      <c r="C6082" s="26"/>
    </row>
    <row r="6083" spans="3:3" ht="16.5" hidden="1" x14ac:dyDescent="0.25">
      <c r="C6083" s="26"/>
    </row>
    <row r="6084" spans="3:3" ht="16.5" hidden="1" x14ac:dyDescent="0.25">
      <c r="C6084" s="26"/>
    </row>
    <row r="6085" spans="3:3" ht="16.5" hidden="1" x14ac:dyDescent="0.25">
      <c r="C6085" s="26"/>
    </row>
    <row r="6086" spans="3:3" ht="16.5" hidden="1" x14ac:dyDescent="0.25">
      <c r="C6086" s="26"/>
    </row>
    <row r="6087" spans="3:3" ht="16.5" hidden="1" x14ac:dyDescent="0.25">
      <c r="C6087" s="26"/>
    </row>
    <row r="6088" spans="3:3" ht="16.5" hidden="1" x14ac:dyDescent="0.25">
      <c r="C6088" s="26"/>
    </row>
    <row r="6089" spans="3:3" ht="16.5" hidden="1" x14ac:dyDescent="0.25">
      <c r="C6089" s="26"/>
    </row>
    <row r="6090" spans="3:3" ht="16.5" hidden="1" x14ac:dyDescent="0.25">
      <c r="C6090" s="26"/>
    </row>
    <row r="6091" spans="3:3" ht="16.5" hidden="1" x14ac:dyDescent="0.25">
      <c r="C6091" s="26"/>
    </row>
    <row r="6092" spans="3:3" ht="16.5" hidden="1" x14ac:dyDescent="0.25">
      <c r="C6092" s="26"/>
    </row>
    <row r="6093" spans="3:3" ht="16.5" hidden="1" x14ac:dyDescent="0.25">
      <c r="C6093" s="26"/>
    </row>
    <row r="6094" spans="3:3" ht="16.5" hidden="1" x14ac:dyDescent="0.25">
      <c r="C6094" s="26"/>
    </row>
    <row r="6095" spans="3:3" ht="16.5" hidden="1" x14ac:dyDescent="0.25">
      <c r="C6095" s="26"/>
    </row>
    <row r="6096" spans="3:3" ht="16.5" hidden="1" x14ac:dyDescent="0.25">
      <c r="C6096" s="26"/>
    </row>
    <row r="6097" spans="3:3" ht="16.5" hidden="1" x14ac:dyDescent="0.25">
      <c r="C6097" s="26"/>
    </row>
    <row r="6098" spans="3:3" ht="16.5" hidden="1" x14ac:dyDescent="0.25">
      <c r="C6098" s="26"/>
    </row>
    <row r="6099" spans="3:3" ht="16.5" hidden="1" x14ac:dyDescent="0.25">
      <c r="C6099" s="26"/>
    </row>
    <row r="6100" spans="3:3" ht="16.5" hidden="1" x14ac:dyDescent="0.25">
      <c r="C6100" s="26"/>
    </row>
    <row r="6101" spans="3:3" ht="16.5" hidden="1" x14ac:dyDescent="0.25">
      <c r="C6101" s="26"/>
    </row>
    <row r="6102" spans="3:3" ht="16.5" hidden="1" x14ac:dyDescent="0.25">
      <c r="C6102" s="26"/>
    </row>
    <row r="6103" spans="3:3" ht="16.5" hidden="1" x14ac:dyDescent="0.25">
      <c r="C6103" s="26"/>
    </row>
    <row r="6104" spans="3:3" ht="16.5" hidden="1" x14ac:dyDescent="0.25">
      <c r="C6104" s="26"/>
    </row>
    <row r="6105" spans="3:3" ht="16.5" hidden="1" x14ac:dyDescent="0.25">
      <c r="C6105" s="26"/>
    </row>
    <row r="6106" spans="3:3" ht="16.5" hidden="1" x14ac:dyDescent="0.25">
      <c r="C6106" s="26"/>
    </row>
    <row r="6107" spans="3:3" ht="16.5" hidden="1" x14ac:dyDescent="0.25">
      <c r="C6107" s="26"/>
    </row>
    <row r="6108" spans="3:3" ht="16.5" hidden="1" x14ac:dyDescent="0.25">
      <c r="C6108" s="26"/>
    </row>
    <row r="6109" spans="3:3" ht="16.5" hidden="1" x14ac:dyDescent="0.25">
      <c r="C6109" s="26"/>
    </row>
    <row r="6110" spans="3:3" ht="16.5" hidden="1" x14ac:dyDescent="0.25">
      <c r="C6110" s="26"/>
    </row>
    <row r="6111" spans="3:3" ht="16.5" hidden="1" x14ac:dyDescent="0.25">
      <c r="C6111" s="26"/>
    </row>
    <row r="6112" spans="3:3" ht="16.5" hidden="1" x14ac:dyDescent="0.25">
      <c r="C6112" s="26"/>
    </row>
    <row r="6113" spans="3:3" ht="16.5" hidden="1" x14ac:dyDescent="0.25">
      <c r="C6113" s="26"/>
    </row>
    <row r="6114" spans="3:3" ht="16.5" hidden="1" x14ac:dyDescent="0.25">
      <c r="C6114" s="26"/>
    </row>
    <row r="6115" spans="3:3" ht="16.5" hidden="1" x14ac:dyDescent="0.25">
      <c r="C6115" s="26"/>
    </row>
    <row r="6116" spans="3:3" ht="16.5" hidden="1" x14ac:dyDescent="0.25">
      <c r="C6116" s="26"/>
    </row>
    <row r="6117" spans="3:3" ht="16.5" hidden="1" x14ac:dyDescent="0.25">
      <c r="C6117" s="26"/>
    </row>
    <row r="6118" spans="3:3" ht="16.5" hidden="1" x14ac:dyDescent="0.25">
      <c r="C6118" s="26"/>
    </row>
    <row r="6119" spans="3:3" ht="16.5" hidden="1" x14ac:dyDescent="0.25">
      <c r="C6119" s="26"/>
    </row>
    <row r="6120" spans="3:3" ht="16.5" hidden="1" x14ac:dyDescent="0.25">
      <c r="C6120" s="26"/>
    </row>
    <row r="6121" spans="3:3" ht="16.5" hidden="1" x14ac:dyDescent="0.25">
      <c r="C6121" s="26"/>
    </row>
    <row r="6122" spans="3:3" ht="16.5" hidden="1" x14ac:dyDescent="0.25">
      <c r="C6122" s="26"/>
    </row>
    <row r="6123" spans="3:3" ht="16.5" hidden="1" x14ac:dyDescent="0.25">
      <c r="C6123" s="26"/>
    </row>
    <row r="6124" spans="3:3" ht="16.5" hidden="1" x14ac:dyDescent="0.25">
      <c r="C6124" s="26"/>
    </row>
    <row r="6125" spans="3:3" ht="16.5" hidden="1" x14ac:dyDescent="0.25">
      <c r="C6125" s="26"/>
    </row>
    <row r="6126" spans="3:3" ht="16.5" hidden="1" x14ac:dyDescent="0.25">
      <c r="C6126" s="26"/>
    </row>
    <row r="6127" spans="3:3" ht="16.5" hidden="1" x14ac:dyDescent="0.25">
      <c r="C6127" s="26"/>
    </row>
    <row r="6128" spans="3:3" ht="16.5" hidden="1" x14ac:dyDescent="0.25">
      <c r="C6128" s="26"/>
    </row>
    <row r="6129" spans="3:3" ht="16.5" hidden="1" x14ac:dyDescent="0.25">
      <c r="C6129" s="26"/>
    </row>
    <row r="6130" spans="3:3" ht="16.5" hidden="1" x14ac:dyDescent="0.25">
      <c r="C6130" s="26"/>
    </row>
    <row r="6131" spans="3:3" ht="16.5" hidden="1" x14ac:dyDescent="0.25">
      <c r="C6131" s="26"/>
    </row>
    <row r="6132" spans="3:3" ht="16.5" hidden="1" x14ac:dyDescent="0.25">
      <c r="C6132" s="26"/>
    </row>
    <row r="6133" spans="3:3" ht="16.5" hidden="1" x14ac:dyDescent="0.25">
      <c r="C6133" s="26"/>
    </row>
    <row r="6134" spans="3:3" ht="16.5" hidden="1" x14ac:dyDescent="0.25">
      <c r="C6134" s="26"/>
    </row>
    <row r="6135" spans="3:3" ht="16.5" hidden="1" x14ac:dyDescent="0.25">
      <c r="C6135" s="26"/>
    </row>
    <row r="6136" spans="3:3" ht="16.5" hidden="1" x14ac:dyDescent="0.25">
      <c r="C6136" s="26"/>
    </row>
    <row r="6137" spans="3:3" ht="16.5" hidden="1" x14ac:dyDescent="0.25">
      <c r="C6137" s="26"/>
    </row>
    <row r="6138" spans="3:3" ht="16.5" hidden="1" x14ac:dyDescent="0.25">
      <c r="C6138" s="26"/>
    </row>
    <row r="6139" spans="3:3" ht="16.5" hidden="1" x14ac:dyDescent="0.25">
      <c r="C6139" s="26"/>
    </row>
    <row r="6140" spans="3:3" ht="16.5" hidden="1" x14ac:dyDescent="0.25">
      <c r="C6140" s="26"/>
    </row>
    <row r="6141" spans="3:3" ht="16.5" hidden="1" x14ac:dyDescent="0.25">
      <c r="C6141" s="26"/>
    </row>
    <row r="6142" spans="3:3" ht="16.5" hidden="1" x14ac:dyDescent="0.25">
      <c r="C6142" s="26"/>
    </row>
    <row r="6143" spans="3:3" ht="16.5" hidden="1" x14ac:dyDescent="0.25">
      <c r="C6143" s="26"/>
    </row>
    <row r="6144" spans="3:3" ht="16.5" hidden="1" x14ac:dyDescent="0.25">
      <c r="C6144" s="26"/>
    </row>
    <row r="6145" spans="3:3" ht="16.5" hidden="1" x14ac:dyDescent="0.25">
      <c r="C6145" s="26"/>
    </row>
    <row r="6146" spans="3:3" ht="16.5" hidden="1" x14ac:dyDescent="0.25">
      <c r="C6146" s="26"/>
    </row>
    <row r="6147" spans="3:3" ht="16.5" hidden="1" x14ac:dyDescent="0.25">
      <c r="C6147" s="26"/>
    </row>
    <row r="6148" spans="3:3" ht="16.5" hidden="1" x14ac:dyDescent="0.25">
      <c r="C6148" s="26"/>
    </row>
    <row r="6149" spans="3:3" ht="16.5" hidden="1" x14ac:dyDescent="0.25">
      <c r="C6149" s="26"/>
    </row>
    <row r="6150" spans="3:3" ht="16.5" hidden="1" x14ac:dyDescent="0.25">
      <c r="C6150" s="26"/>
    </row>
    <row r="6151" spans="3:3" ht="16.5" hidden="1" x14ac:dyDescent="0.25">
      <c r="C6151" s="26"/>
    </row>
    <row r="6152" spans="3:3" ht="16.5" hidden="1" x14ac:dyDescent="0.25">
      <c r="C6152" s="26"/>
    </row>
    <row r="6153" spans="3:3" ht="16.5" hidden="1" x14ac:dyDescent="0.25">
      <c r="C6153" s="26"/>
    </row>
    <row r="6154" spans="3:3" ht="16.5" hidden="1" x14ac:dyDescent="0.25">
      <c r="C6154" s="26"/>
    </row>
    <row r="6155" spans="3:3" ht="16.5" hidden="1" x14ac:dyDescent="0.25">
      <c r="C6155" s="26"/>
    </row>
    <row r="6156" spans="3:3" ht="16.5" hidden="1" x14ac:dyDescent="0.25">
      <c r="C6156" s="26"/>
    </row>
    <row r="6157" spans="3:3" ht="16.5" hidden="1" x14ac:dyDescent="0.25">
      <c r="C6157" s="26"/>
    </row>
    <row r="6158" spans="3:3" ht="16.5" hidden="1" x14ac:dyDescent="0.25">
      <c r="C6158" s="26"/>
    </row>
    <row r="6159" spans="3:3" ht="16.5" hidden="1" x14ac:dyDescent="0.25">
      <c r="C6159" s="26"/>
    </row>
    <row r="6160" spans="3:3" ht="16.5" hidden="1" x14ac:dyDescent="0.25">
      <c r="C6160" s="26"/>
    </row>
    <row r="6161" spans="3:3" ht="16.5" hidden="1" x14ac:dyDescent="0.25">
      <c r="C6161" s="26"/>
    </row>
    <row r="6162" spans="3:3" ht="16.5" hidden="1" x14ac:dyDescent="0.25">
      <c r="C6162" s="26"/>
    </row>
    <row r="6163" spans="3:3" ht="16.5" hidden="1" x14ac:dyDescent="0.25">
      <c r="C6163" s="26"/>
    </row>
    <row r="6164" spans="3:3" ht="16.5" hidden="1" x14ac:dyDescent="0.25">
      <c r="C6164" s="26"/>
    </row>
    <row r="6165" spans="3:3" ht="16.5" hidden="1" x14ac:dyDescent="0.25">
      <c r="C6165" s="26"/>
    </row>
    <row r="6166" spans="3:3" ht="16.5" hidden="1" x14ac:dyDescent="0.25">
      <c r="C6166" s="26"/>
    </row>
    <row r="6167" spans="3:3" ht="16.5" hidden="1" x14ac:dyDescent="0.25">
      <c r="C6167" s="26"/>
    </row>
    <row r="6168" spans="3:3" ht="16.5" hidden="1" x14ac:dyDescent="0.25">
      <c r="C6168" s="26"/>
    </row>
    <row r="6169" spans="3:3" ht="16.5" hidden="1" x14ac:dyDescent="0.25">
      <c r="C6169" s="26"/>
    </row>
    <row r="6170" spans="3:3" ht="16.5" hidden="1" x14ac:dyDescent="0.25">
      <c r="C6170" s="26"/>
    </row>
    <row r="6171" spans="3:3" ht="16.5" hidden="1" x14ac:dyDescent="0.25">
      <c r="C6171" s="26"/>
    </row>
    <row r="6172" spans="3:3" ht="16.5" hidden="1" x14ac:dyDescent="0.25">
      <c r="C6172" s="26"/>
    </row>
    <row r="6173" spans="3:3" ht="16.5" hidden="1" x14ac:dyDescent="0.25">
      <c r="C6173" s="26"/>
    </row>
    <row r="6174" spans="3:3" ht="16.5" hidden="1" x14ac:dyDescent="0.25">
      <c r="C6174" s="26"/>
    </row>
    <row r="6175" spans="3:3" ht="16.5" hidden="1" x14ac:dyDescent="0.25">
      <c r="C6175" s="26"/>
    </row>
    <row r="6176" spans="3:3" ht="16.5" hidden="1" x14ac:dyDescent="0.25">
      <c r="C6176" s="26"/>
    </row>
    <row r="6177" spans="3:3" ht="16.5" hidden="1" x14ac:dyDescent="0.25">
      <c r="C6177" s="26"/>
    </row>
    <row r="6178" spans="3:3" ht="16.5" hidden="1" x14ac:dyDescent="0.25">
      <c r="C6178" s="26"/>
    </row>
    <row r="6179" spans="3:3" ht="16.5" hidden="1" x14ac:dyDescent="0.25">
      <c r="C6179" s="26"/>
    </row>
    <row r="6180" spans="3:3" ht="16.5" hidden="1" x14ac:dyDescent="0.25">
      <c r="C6180" s="26"/>
    </row>
    <row r="6181" spans="3:3" ht="16.5" hidden="1" x14ac:dyDescent="0.25">
      <c r="C6181" s="26"/>
    </row>
    <row r="6182" spans="3:3" ht="16.5" hidden="1" x14ac:dyDescent="0.25">
      <c r="C6182" s="26"/>
    </row>
    <row r="6183" spans="3:3" ht="16.5" hidden="1" x14ac:dyDescent="0.25">
      <c r="C6183" s="26"/>
    </row>
    <row r="6184" spans="3:3" ht="16.5" hidden="1" x14ac:dyDescent="0.25">
      <c r="C6184" s="26"/>
    </row>
    <row r="6185" spans="3:3" ht="16.5" hidden="1" x14ac:dyDescent="0.25">
      <c r="C6185" s="26"/>
    </row>
    <row r="6186" spans="3:3" ht="16.5" hidden="1" x14ac:dyDescent="0.25">
      <c r="C6186" s="26"/>
    </row>
    <row r="6187" spans="3:3" ht="16.5" hidden="1" x14ac:dyDescent="0.25">
      <c r="C6187" s="26"/>
    </row>
    <row r="6188" spans="3:3" ht="16.5" hidden="1" x14ac:dyDescent="0.25">
      <c r="C6188" s="26"/>
    </row>
    <row r="6189" spans="3:3" ht="16.5" hidden="1" x14ac:dyDescent="0.25">
      <c r="C6189" s="26"/>
    </row>
    <row r="6190" spans="3:3" ht="16.5" hidden="1" x14ac:dyDescent="0.25">
      <c r="C6190" s="26"/>
    </row>
    <row r="6191" spans="3:3" ht="16.5" hidden="1" x14ac:dyDescent="0.25">
      <c r="C6191" s="26"/>
    </row>
    <row r="6192" spans="3:3" ht="16.5" hidden="1" x14ac:dyDescent="0.25">
      <c r="C6192" s="26"/>
    </row>
    <row r="6193" spans="3:3" ht="16.5" hidden="1" x14ac:dyDescent="0.25">
      <c r="C6193" s="26"/>
    </row>
    <row r="6194" spans="3:3" ht="16.5" hidden="1" x14ac:dyDescent="0.25">
      <c r="C6194" s="26"/>
    </row>
    <row r="6195" spans="3:3" ht="16.5" hidden="1" x14ac:dyDescent="0.25">
      <c r="C6195" s="26"/>
    </row>
    <row r="6196" spans="3:3" ht="16.5" hidden="1" x14ac:dyDescent="0.25">
      <c r="C6196" s="26"/>
    </row>
    <row r="6197" spans="3:3" ht="16.5" hidden="1" x14ac:dyDescent="0.25">
      <c r="C6197" s="26"/>
    </row>
    <row r="6198" spans="3:3" ht="16.5" hidden="1" x14ac:dyDescent="0.25">
      <c r="C6198" s="26"/>
    </row>
    <row r="6199" spans="3:3" ht="16.5" hidden="1" x14ac:dyDescent="0.25">
      <c r="C6199" s="26"/>
    </row>
    <row r="6200" spans="3:3" ht="16.5" hidden="1" x14ac:dyDescent="0.25">
      <c r="C6200" s="26"/>
    </row>
    <row r="6201" spans="3:3" ht="16.5" hidden="1" x14ac:dyDescent="0.25">
      <c r="C6201" s="26"/>
    </row>
    <row r="6202" spans="3:3" ht="16.5" hidden="1" x14ac:dyDescent="0.25">
      <c r="C6202" s="26"/>
    </row>
    <row r="6203" spans="3:3" ht="16.5" hidden="1" x14ac:dyDescent="0.25">
      <c r="C6203" s="26"/>
    </row>
    <row r="6204" spans="3:3" ht="16.5" hidden="1" x14ac:dyDescent="0.25">
      <c r="C6204" s="26"/>
    </row>
    <row r="6205" spans="3:3" ht="16.5" hidden="1" x14ac:dyDescent="0.25">
      <c r="C6205" s="26"/>
    </row>
    <row r="6206" spans="3:3" ht="16.5" hidden="1" x14ac:dyDescent="0.25">
      <c r="C6206" s="26"/>
    </row>
    <row r="6207" spans="3:3" ht="16.5" hidden="1" x14ac:dyDescent="0.25">
      <c r="C6207" s="26"/>
    </row>
    <row r="6208" spans="3:3" ht="16.5" hidden="1" x14ac:dyDescent="0.25">
      <c r="C6208" s="26"/>
    </row>
    <row r="6209" spans="3:3" ht="16.5" hidden="1" x14ac:dyDescent="0.25">
      <c r="C6209" s="26"/>
    </row>
    <row r="6210" spans="3:3" ht="16.5" hidden="1" x14ac:dyDescent="0.25">
      <c r="C6210" s="26"/>
    </row>
    <row r="6211" spans="3:3" ht="16.5" hidden="1" x14ac:dyDescent="0.25">
      <c r="C6211" s="26"/>
    </row>
    <row r="6212" spans="3:3" ht="16.5" hidden="1" x14ac:dyDescent="0.25">
      <c r="C6212" s="26"/>
    </row>
    <row r="6213" spans="3:3" ht="16.5" hidden="1" x14ac:dyDescent="0.25">
      <c r="C6213" s="26"/>
    </row>
    <row r="6214" spans="3:3" ht="16.5" hidden="1" x14ac:dyDescent="0.25">
      <c r="C6214" s="26"/>
    </row>
    <row r="6215" spans="3:3" ht="16.5" hidden="1" x14ac:dyDescent="0.25">
      <c r="C6215" s="26"/>
    </row>
    <row r="6216" spans="3:3" ht="16.5" hidden="1" x14ac:dyDescent="0.25">
      <c r="C6216" s="26"/>
    </row>
    <row r="6217" spans="3:3" ht="16.5" hidden="1" x14ac:dyDescent="0.25">
      <c r="C6217" s="26"/>
    </row>
    <row r="6218" spans="3:3" ht="16.5" hidden="1" x14ac:dyDescent="0.25">
      <c r="C6218" s="26"/>
    </row>
    <row r="6219" spans="3:3" ht="16.5" hidden="1" x14ac:dyDescent="0.25">
      <c r="C6219" s="26"/>
    </row>
    <row r="6220" spans="3:3" ht="16.5" hidden="1" x14ac:dyDescent="0.25">
      <c r="C6220" s="26"/>
    </row>
    <row r="6221" spans="3:3" ht="16.5" hidden="1" x14ac:dyDescent="0.25">
      <c r="C6221" s="26"/>
    </row>
    <row r="6222" spans="3:3" ht="16.5" hidden="1" x14ac:dyDescent="0.25">
      <c r="C6222" s="26"/>
    </row>
    <row r="6223" spans="3:3" ht="16.5" hidden="1" x14ac:dyDescent="0.25">
      <c r="C6223" s="26"/>
    </row>
    <row r="6224" spans="3:3" ht="16.5" hidden="1" x14ac:dyDescent="0.25">
      <c r="C6224" s="26"/>
    </row>
    <row r="6225" spans="3:3" ht="16.5" hidden="1" x14ac:dyDescent="0.25">
      <c r="C6225" s="26"/>
    </row>
    <row r="6226" spans="3:3" ht="16.5" hidden="1" x14ac:dyDescent="0.25">
      <c r="C6226" s="26"/>
    </row>
    <row r="6227" spans="3:3" ht="16.5" hidden="1" x14ac:dyDescent="0.25">
      <c r="C6227" s="26"/>
    </row>
    <row r="6228" spans="3:3" ht="16.5" hidden="1" x14ac:dyDescent="0.25">
      <c r="C6228" s="26"/>
    </row>
    <row r="6229" spans="3:3" ht="16.5" hidden="1" x14ac:dyDescent="0.25">
      <c r="C6229" s="26"/>
    </row>
    <row r="6230" spans="3:3" ht="16.5" hidden="1" x14ac:dyDescent="0.25">
      <c r="C6230" s="26"/>
    </row>
    <row r="6231" spans="3:3" ht="16.5" hidden="1" x14ac:dyDescent="0.25">
      <c r="C6231" s="26"/>
    </row>
    <row r="6232" spans="3:3" ht="16.5" hidden="1" x14ac:dyDescent="0.25">
      <c r="C6232" s="26"/>
    </row>
    <row r="6233" spans="3:3" ht="16.5" hidden="1" x14ac:dyDescent="0.25">
      <c r="C6233" s="26"/>
    </row>
    <row r="6234" spans="3:3" ht="16.5" hidden="1" x14ac:dyDescent="0.25">
      <c r="C6234" s="26"/>
    </row>
    <row r="6235" spans="3:3" ht="16.5" hidden="1" x14ac:dyDescent="0.25">
      <c r="C6235" s="26"/>
    </row>
    <row r="6236" spans="3:3" ht="16.5" hidden="1" x14ac:dyDescent="0.25">
      <c r="C6236" s="26"/>
    </row>
    <row r="6237" spans="3:3" ht="16.5" hidden="1" x14ac:dyDescent="0.25">
      <c r="C6237" s="26"/>
    </row>
    <row r="6238" spans="3:3" ht="16.5" hidden="1" x14ac:dyDescent="0.25">
      <c r="C6238" s="26"/>
    </row>
    <row r="6239" spans="3:3" ht="16.5" hidden="1" x14ac:dyDescent="0.25">
      <c r="C6239" s="26"/>
    </row>
    <row r="6240" spans="3:3" ht="16.5" hidden="1" x14ac:dyDescent="0.25">
      <c r="C6240" s="26"/>
    </row>
    <row r="6241" spans="3:3" ht="16.5" hidden="1" x14ac:dyDescent="0.25">
      <c r="C6241" s="26"/>
    </row>
    <row r="6242" spans="3:3" ht="16.5" hidden="1" x14ac:dyDescent="0.25">
      <c r="C6242" s="26"/>
    </row>
    <row r="6243" spans="3:3" ht="16.5" hidden="1" x14ac:dyDescent="0.25">
      <c r="C6243" s="26"/>
    </row>
    <row r="6244" spans="3:3" ht="16.5" hidden="1" x14ac:dyDescent="0.25">
      <c r="C6244" s="26"/>
    </row>
    <row r="6245" spans="3:3" ht="16.5" hidden="1" x14ac:dyDescent="0.25">
      <c r="C6245" s="26"/>
    </row>
    <row r="6246" spans="3:3" ht="16.5" hidden="1" x14ac:dyDescent="0.25">
      <c r="C6246" s="26"/>
    </row>
    <row r="6247" spans="3:3" ht="16.5" hidden="1" x14ac:dyDescent="0.25">
      <c r="C6247" s="26"/>
    </row>
    <row r="6248" spans="3:3" ht="16.5" hidden="1" x14ac:dyDescent="0.25">
      <c r="C6248" s="26"/>
    </row>
    <row r="6249" spans="3:3" ht="16.5" hidden="1" x14ac:dyDescent="0.25">
      <c r="C6249" s="26"/>
    </row>
    <row r="6250" spans="3:3" ht="16.5" hidden="1" x14ac:dyDescent="0.25">
      <c r="C6250" s="26"/>
    </row>
    <row r="6251" spans="3:3" ht="16.5" hidden="1" x14ac:dyDescent="0.25">
      <c r="C6251" s="26"/>
    </row>
    <row r="6252" spans="3:3" ht="16.5" hidden="1" x14ac:dyDescent="0.25">
      <c r="C6252" s="26"/>
    </row>
    <row r="6253" spans="3:3" ht="16.5" hidden="1" x14ac:dyDescent="0.25">
      <c r="C6253" s="26"/>
    </row>
    <row r="6254" spans="3:3" ht="16.5" hidden="1" x14ac:dyDescent="0.25">
      <c r="C6254" s="26"/>
    </row>
    <row r="6255" spans="3:3" ht="16.5" hidden="1" x14ac:dyDescent="0.25">
      <c r="C6255" s="26"/>
    </row>
    <row r="6256" spans="3:3" ht="16.5" hidden="1" x14ac:dyDescent="0.25">
      <c r="C6256" s="26"/>
    </row>
    <row r="6257" spans="3:3" ht="16.5" hidden="1" x14ac:dyDescent="0.25">
      <c r="C6257" s="26"/>
    </row>
    <row r="6258" spans="3:3" ht="16.5" hidden="1" x14ac:dyDescent="0.25">
      <c r="C6258" s="26"/>
    </row>
    <row r="6259" spans="3:3" ht="16.5" hidden="1" x14ac:dyDescent="0.25">
      <c r="C6259" s="26"/>
    </row>
    <row r="6260" spans="3:3" ht="16.5" hidden="1" x14ac:dyDescent="0.25">
      <c r="C6260" s="26"/>
    </row>
    <row r="6261" spans="3:3" ht="16.5" hidden="1" x14ac:dyDescent="0.25">
      <c r="C6261" s="26"/>
    </row>
    <row r="6262" spans="3:3" ht="16.5" hidden="1" x14ac:dyDescent="0.25">
      <c r="C6262" s="26"/>
    </row>
    <row r="6263" spans="3:3" ht="16.5" hidden="1" x14ac:dyDescent="0.25">
      <c r="C6263" s="26"/>
    </row>
    <row r="6264" spans="3:3" ht="16.5" hidden="1" x14ac:dyDescent="0.25">
      <c r="C6264" s="26"/>
    </row>
    <row r="6265" spans="3:3" ht="16.5" hidden="1" x14ac:dyDescent="0.25">
      <c r="C6265" s="26"/>
    </row>
    <row r="6266" spans="3:3" ht="16.5" hidden="1" x14ac:dyDescent="0.25">
      <c r="C6266" s="26"/>
    </row>
    <row r="6267" spans="3:3" ht="16.5" hidden="1" x14ac:dyDescent="0.25">
      <c r="C6267" s="26"/>
    </row>
    <row r="6268" spans="3:3" ht="16.5" hidden="1" x14ac:dyDescent="0.25">
      <c r="C6268" s="26"/>
    </row>
    <row r="6269" spans="3:3" ht="16.5" hidden="1" x14ac:dyDescent="0.25">
      <c r="C6269" s="26"/>
    </row>
    <row r="6270" spans="3:3" ht="16.5" hidden="1" x14ac:dyDescent="0.25">
      <c r="C6270" s="26"/>
    </row>
    <row r="6271" spans="3:3" ht="16.5" hidden="1" x14ac:dyDescent="0.25">
      <c r="C6271" s="26"/>
    </row>
    <row r="6272" spans="3:3" ht="16.5" hidden="1" x14ac:dyDescent="0.25">
      <c r="C6272" s="26"/>
    </row>
    <row r="6273" spans="3:3" ht="16.5" hidden="1" x14ac:dyDescent="0.25">
      <c r="C6273" s="26"/>
    </row>
    <row r="6274" spans="3:3" ht="16.5" hidden="1" x14ac:dyDescent="0.25">
      <c r="C6274" s="26"/>
    </row>
    <row r="6275" spans="3:3" ht="16.5" hidden="1" x14ac:dyDescent="0.25">
      <c r="C6275" s="26"/>
    </row>
    <row r="6276" spans="3:3" ht="16.5" hidden="1" x14ac:dyDescent="0.25">
      <c r="C6276" s="26"/>
    </row>
    <row r="6277" spans="3:3" ht="16.5" hidden="1" x14ac:dyDescent="0.25">
      <c r="C6277" s="26"/>
    </row>
    <row r="6278" spans="3:3" ht="16.5" hidden="1" x14ac:dyDescent="0.25">
      <c r="C6278" s="26"/>
    </row>
    <row r="6279" spans="3:3" ht="16.5" hidden="1" x14ac:dyDescent="0.25">
      <c r="C6279" s="26"/>
    </row>
    <row r="6280" spans="3:3" ht="16.5" hidden="1" x14ac:dyDescent="0.25">
      <c r="C6280" s="26"/>
    </row>
    <row r="6281" spans="3:3" ht="16.5" hidden="1" x14ac:dyDescent="0.25">
      <c r="C6281" s="26"/>
    </row>
    <row r="6282" spans="3:3" ht="16.5" hidden="1" x14ac:dyDescent="0.25">
      <c r="C6282" s="26"/>
    </row>
    <row r="6283" spans="3:3" ht="16.5" hidden="1" x14ac:dyDescent="0.25">
      <c r="C6283" s="26"/>
    </row>
    <row r="6284" spans="3:3" ht="16.5" hidden="1" x14ac:dyDescent="0.25">
      <c r="C6284" s="26"/>
    </row>
    <row r="6285" spans="3:3" ht="16.5" hidden="1" x14ac:dyDescent="0.25">
      <c r="C6285" s="26"/>
    </row>
    <row r="6286" spans="3:3" ht="16.5" hidden="1" x14ac:dyDescent="0.25">
      <c r="C6286" s="26"/>
    </row>
    <row r="6287" spans="3:3" ht="16.5" hidden="1" x14ac:dyDescent="0.25">
      <c r="C6287" s="26"/>
    </row>
    <row r="6288" spans="3:3" ht="16.5" hidden="1" x14ac:dyDescent="0.25">
      <c r="C6288" s="26"/>
    </row>
    <row r="6289" spans="3:3" ht="16.5" hidden="1" x14ac:dyDescent="0.25">
      <c r="C6289" s="26"/>
    </row>
    <row r="6290" spans="3:3" ht="16.5" hidden="1" x14ac:dyDescent="0.25">
      <c r="C6290" s="26"/>
    </row>
    <row r="6291" spans="3:3" ht="16.5" hidden="1" x14ac:dyDescent="0.25">
      <c r="C6291" s="26"/>
    </row>
    <row r="6292" spans="3:3" ht="16.5" hidden="1" x14ac:dyDescent="0.25">
      <c r="C6292" s="26"/>
    </row>
    <row r="6293" spans="3:3" ht="16.5" hidden="1" x14ac:dyDescent="0.25">
      <c r="C6293" s="26"/>
    </row>
    <row r="6294" spans="3:3" ht="16.5" hidden="1" x14ac:dyDescent="0.25">
      <c r="C6294" s="26"/>
    </row>
    <row r="6295" spans="3:3" ht="16.5" hidden="1" x14ac:dyDescent="0.25">
      <c r="C6295" s="26"/>
    </row>
    <row r="6296" spans="3:3" ht="16.5" hidden="1" x14ac:dyDescent="0.25">
      <c r="C6296" s="26"/>
    </row>
    <row r="6297" spans="3:3" ht="16.5" hidden="1" x14ac:dyDescent="0.25">
      <c r="C6297" s="26"/>
    </row>
    <row r="6298" spans="3:3" ht="16.5" hidden="1" x14ac:dyDescent="0.25">
      <c r="C6298" s="26"/>
    </row>
    <row r="6299" spans="3:3" ht="16.5" hidden="1" x14ac:dyDescent="0.25">
      <c r="C6299" s="26"/>
    </row>
    <row r="6300" spans="3:3" ht="16.5" hidden="1" x14ac:dyDescent="0.25">
      <c r="C6300" s="26"/>
    </row>
    <row r="6301" spans="3:3" ht="16.5" hidden="1" x14ac:dyDescent="0.25">
      <c r="C6301" s="26"/>
    </row>
    <row r="6302" spans="3:3" ht="16.5" hidden="1" x14ac:dyDescent="0.25">
      <c r="C6302" s="26"/>
    </row>
    <row r="6303" spans="3:3" ht="16.5" hidden="1" x14ac:dyDescent="0.25">
      <c r="C6303" s="26"/>
    </row>
    <row r="6304" spans="3:3" ht="16.5" hidden="1" x14ac:dyDescent="0.25">
      <c r="C6304" s="26"/>
    </row>
    <row r="6305" spans="3:3" ht="16.5" hidden="1" x14ac:dyDescent="0.25">
      <c r="C6305" s="26"/>
    </row>
    <row r="6306" spans="3:3" ht="16.5" hidden="1" x14ac:dyDescent="0.25">
      <c r="C6306" s="26"/>
    </row>
    <row r="6307" spans="3:3" ht="16.5" hidden="1" x14ac:dyDescent="0.25">
      <c r="C6307" s="26"/>
    </row>
    <row r="6308" spans="3:3" ht="16.5" hidden="1" x14ac:dyDescent="0.25">
      <c r="C6308" s="26"/>
    </row>
    <row r="6309" spans="3:3" ht="16.5" hidden="1" x14ac:dyDescent="0.25">
      <c r="C6309" s="26"/>
    </row>
    <row r="6310" spans="3:3" ht="16.5" hidden="1" x14ac:dyDescent="0.25">
      <c r="C6310" s="26"/>
    </row>
    <row r="6311" spans="3:3" ht="16.5" hidden="1" x14ac:dyDescent="0.25">
      <c r="C6311" s="26"/>
    </row>
    <row r="6312" spans="3:3" ht="16.5" hidden="1" x14ac:dyDescent="0.25">
      <c r="C6312" s="26"/>
    </row>
    <row r="6313" spans="3:3" ht="16.5" hidden="1" x14ac:dyDescent="0.25">
      <c r="C6313" s="26"/>
    </row>
    <row r="6314" spans="3:3" ht="16.5" hidden="1" x14ac:dyDescent="0.25">
      <c r="C6314" s="26"/>
    </row>
    <row r="6315" spans="3:3" ht="16.5" hidden="1" x14ac:dyDescent="0.25">
      <c r="C6315" s="26"/>
    </row>
    <row r="6316" spans="3:3" ht="16.5" hidden="1" x14ac:dyDescent="0.25">
      <c r="C6316" s="26"/>
    </row>
    <row r="6317" spans="3:3" ht="16.5" hidden="1" x14ac:dyDescent="0.25">
      <c r="C6317" s="26"/>
    </row>
    <row r="6318" spans="3:3" ht="16.5" hidden="1" x14ac:dyDescent="0.25">
      <c r="C6318" s="26"/>
    </row>
    <row r="6319" spans="3:3" ht="16.5" hidden="1" x14ac:dyDescent="0.25">
      <c r="C6319" s="26"/>
    </row>
    <row r="6320" spans="3:3" ht="16.5" hidden="1" x14ac:dyDescent="0.25">
      <c r="C6320" s="26"/>
    </row>
    <row r="6321" spans="3:3" ht="16.5" hidden="1" x14ac:dyDescent="0.25">
      <c r="C6321" s="26"/>
    </row>
    <row r="6322" spans="3:3" ht="16.5" hidden="1" x14ac:dyDescent="0.25">
      <c r="C6322" s="26"/>
    </row>
    <row r="6323" spans="3:3" ht="16.5" hidden="1" x14ac:dyDescent="0.25">
      <c r="C6323" s="26"/>
    </row>
    <row r="6324" spans="3:3" ht="16.5" hidden="1" x14ac:dyDescent="0.25">
      <c r="C6324" s="26"/>
    </row>
    <row r="6325" spans="3:3" ht="16.5" hidden="1" x14ac:dyDescent="0.25">
      <c r="C6325" s="26"/>
    </row>
    <row r="6326" spans="3:3" ht="16.5" hidden="1" x14ac:dyDescent="0.25">
      <c r="C6326" s="26"/>
    </row>
    <row r="6327" spans="3:3" ht="16.5" hidden="1" x14ac:dyDescent="0.25">
      <c r="C6327" s="26"/>
    </row>
    <row r="6328" spans="3:3" ht="16.5" hidden="1" x14ac:dyDescent="0.25">
      <c r="C6328" s="26"/>
    </row>
    <row r="6329" spans="3:3" ht="16.5" hidden="1" x14ac:dyDescent="0.25">
      <c r="C6329" s="26"/>
    </row>
    <row r="6330" spans="3:3" ht="16.5" hidden="1" x14ac:dyDescent="0.25">
      <c r="C6330" s="26"/>
    </row>
    <row r="6331" spans="3:3" ht="16.5" hidden="1" x14ac:dyDescent="0.25">
      <c r="C6331" s="26"/>
    </row>
    <row r="6332" spans="3:3" ht="16.5" hidden="1" x14ac:dyDescent="0.25">
      <c r="C6332" s="26"/>
    </row>
    <row r="6333" spans="3:3" ht="16.5" hidden="1" x14ac:dyDescent="0.25">
      <c r="C6333" s="26"/>
    </row>
    <row r="6334" spans="3:3" ht="16.5" hidden="1" x14ac:dyDescent="0.25">
      <c r="C6334" s="26"/>
    </row>
    <row r="6335" spans="3:3" ht="16.5" hidden="1" x14ac:dyDescent="0.25">
      <c r="C6335" s="26"/>
    </row>
    <row r="6336" spans="3:3" ht="16.5" hidden="1" x14ac:dyDescent="0.25">
      <c r="C6336" s="26"/>
    </row>
    <row r="6337" spans="3:3" ht="16.5" hidden="1" x14ac:dyDescent="0.25">
      <c r="C6337" s="26"/>
    </row>
    <row r="6338" spans="3:3" ht="16.5" hidden="1" x14ac:dyDescent="0.25">
      <c r="C6338" s="26"/>
    </row>
    <row r="6339" spans="3:3" ht="16.5" hidden="1" x14ac:dyDescent="0.25">
      <c r="C6339" s="26"/>
    </row>
    <row r="6340" spans="3:3" ht="16.5" hidden="1" x14ac:dyDescent="0.25">
      <c r="C6340" s="26"/>
    </row>
    <row r="6341" spans="3:3" ht="16.5" hidden="1" x14ac:dyDescent="0.25">
      <c r="C6341" s="26"/>
    </row>
    <row r="6342" spans="3:3" ht="16.5" hidden="1" x14ac:dyDescent="0.25">
      <c r="C6342" s="26"/>
    </row>
    <row r="6343" spans="3:3" ht="16.5" hidden="1" x14ac:dyDescent="0.25">
      <c r="C6343" s="26"/>
    </row>
    <row r="6344" spans="3:3" ht="16.5" hidden="1" x14ac:dyDescent="0.25">
      <c r="C6344" s="26"/>
    </row>
    <row r="6345" spans="3:3" ht="16.5" hidden="1" x14ac:dyDescent="0.25">
      <c r="C6345" s="26"/>
    </row>
    <row r="6346" spans="3:3" ht="16.5" hidden="1" x14ac:dyDescent="0.25">
      <c r="C6346" s="26"/>
    </row>
    <row r="6347" spans="3:3" ht="16.5" hidden="1" x14ac:dyDescent="0.25">
      <c r="C6347" s="26"/>
    </row>
    <row r="6348" spans="3:3" ht="16.5" hidden="1" x14ac:dyDescent="0.25">
      <c r="C6348" s="26"/>
    </row>
    <row r="6349" spans="3:3" ht="16.5" hidden="1" x14ac:dyDescent="0.25">
      <c r="C6349" s="26"/>
    </row>
    <row r="6350" spans="3:3" ht="16.5" hidden="1" x14ac:dyDescent="0.25">
      <c r="C6350" s="26"/>
    </row>
    <row r="6351" spans="3:3" ht="16.5" hidden="1" x14ac:dyDescent="0.25">
      <c r="C6351" s="26"/>
    </row>
    <row r="6352" spans="3:3" ht="16.5" hidden="1" x14ac:dyDescent="0.25">
      <c r="C6352" s="26"/>
    </row>
    <row r="6353" spans="3:3" ht="16.5" hidden="1" x14ac:dyDescent="0.25">
      <c r="C6353" s="26"/>
    </row>
    <row r="6354" spans="3:3" ht="16.5" hidden="1" x14ac:dyDescent="0.25">
      <c r="C6354" s="26"/>
    </row>
    <row r="6355" spans="3:3" ht="16.5" hidden="1" x14ac:dyDescent="0.25">
      <c r="C6355" s="26"/>
    </row>
    <row r="6356" spans="3:3" ht="16.5" hidden="1" x14ac:dyDescent="0.25">
      <c r="C6356" s="26"/>
    </row>
    <row r="6357" spans="3:3" ht="16.5" hidden="1" x14ac:dyDescent="0.25">
      <c r="C6357" s="26"/>
    </row>
    <row r="6358" spans="3:3" ht="16.5" hidden="1" x14ac:dyDescent="0.25">
      <c r="C6358" s="26"/>
    </row>
    <row r="6359" spans="3:3" ht="16.5" hidden="1" x14ac:dyDescent="0.25">
      <c r="C6359" s="26"/>
    </row>
    <row r="6360" spans="3:3" ht="16.5" hidden="1" x14ac:dyDescent="0.25">
      <c r="C6360" s="26"/>
    </row>
    <row r="6361" spans="3:3" ht="16.5" hidden="1" x14ac:dyDescent="0.25">
      <c r="C6361" s="26"/>
    </row>
    <row r="6362" spans="3:3" ht="16.5" hidden="1" x14ac:dyDescent="0.25">
      <c r="C6362" s="26"/>
    </row>
    <row r="6363" spans="3:3" ht="16.5" hidden="1" x14ac:dyDescent="0.25">
      <c r="C6363" s="26"/>
    </row>
    <row r="6364" spans="3:3" ht="16.5" hidden="1" x14ac:dyDescent="0.25">
      <c r="C6364" s="26"/>
    </row>
    <row r="6365" spans="3:3" ht="16.5" hidden="1" x14ac:dyDescent="0.25">
      <c r="C6365" s="26"/>
    </row>
    <row r="6366" spans="3:3" ht="16.5" hidden="1" x14ac:dyDescent="0.25">
      <c r="C6366" s="26"/>
    </row>
    <row r="6367" spans="3:3" ht="16.5" hidden="1" x14ac:dyDescent="0.25">
      <c r="C6367" s="26"/>
    </row>
    <row r="6368" spans="3:3" ht="16.5" hidden="1" x14ac:dyDescent="0.25">
      <c r="C6368" s="26"/>
    </row>
    <row r="6369" spans="3:3" ht="16.5" hidden="1" x14ac:dyDescent="0.25">
      <c r="C6369" s="26"/>
    </row>
    <row r="6370" spans="3:3" ht="16.5" hidden="1" x14ac:dyDescent="0.25">
      <c r="C6370" s="26"/>
    </row>
    <row r="6371" spans="3:3" ht="16.5" hidden="1" x14ac:dyDescent="0.25">
      <c r="C6371" s="26"/>
    </row>
    <row r="6372" spans="3:3" ht="16.5" hidden="1" x14ac:dyDescent="0.25">
      <c r="C6372" s="26"/>
    </row>
    <row r="6373" spans="3:3" ht="16.5" hidden="1" x14ac:dyDescent="0.25">
      <c r="C6373" s="26"/>
    </row>
    <row r="6374" spans="3:3" ht="16.5" hidden="1" x14ac:dyDescent="0.25">
      <c r="C6374" s="26"/>
    </row>
    <row r="6375" spans="3:3" ht="16.5" hidden="1" x14ac:dyDescent="0.25">
      <c r="C6375" s="26"/>
    </row>
    <row r="6376" spans="3:3" ht="16.5" hidden="1" x14ac:dyDescent="0.25">
      <c r="C6376" s="26"/>
    </row>
    <row r="6377" spans="3:3" ht="16.5" hidden="1" x14ac:dyDescent="0.25">
      <c r="C6377" s="26"/>
    </row>
    <row r="6378" spans="3:3" ht="16.5" hidden="1" x14ac:dyDescent="0.25">
      <c r="C6378" s="26"/>
    </row>
    <row r="6379" spans="3:3" ht="16.5" hidden="1" x14ac:dyDescent="0.25">
      <c r="C6379" s="26"/>
    </row>
    <row r="6380" spans="3:3" ht="16.5" hidden="1" x14ac:dyDescent="0.25">
      <c r="C6380" s="26"/>
    </row>
    <row r="6381" spans="3:3" ht="16.5" hidden="1" x14ac:dyDescent="0.25">
      <c r="C6381" s="26"/>
    </row>
    <row r="6382" spans="3:3" ht="16.5" hidden="1" x14ac:dyDescent="0.25">
      <c r="C6382" s="26"/>
    </row>
    <row r="6383" spans="3:3" ht="16.5" hidden="1" x14ac:dyDescent="0.25">
      <c r="C6383" s="26"/>
    </row>
    <row r="6384" spans="3:3" ht="16.5" hidden="1" x14ac:dyDescent="0.25">
      <c r="C6384" s="26"/>
    </row>
    <row r="6385" spans="3:3" ht="16.5" hidden="1" x14ac:dyDescent="0.25">
      <c r="C6385" s="26"/>
    </row>
    <row r="6386" spans="3:3" ht="16.5" hidden="1" x14ac:dyDescent="0.25">
      <c r="C6386" s="26"/>
    </row>
    <row r="6387" spans="3:3" ht="16.5" hidden="1" x14ac:dyDescent="0.25">
      <c r="C6387" s="26"/>
    </row>
    <row r="6388" spans="3:3" ht="16.5" hidden="1" x14ac:dyDescent="0.25">
      <c r="C6388" s="26"/>
    </row>
    <row r="6389" spans="3:3" ht="16.5" hidden="1" x14ac:dyDescent="0.25">
      <c r="C6389" s="26"/>
    </row>
    <row r="6390" spans="3:3" ht="16.5" hidden="1" x14ac:dyDescent="0.25">
      <c r="C6390" s="26"/>
    </row>
    <row r="6391" spans="3:3" ht="16.5" hidden="1" x14ac:dyDescent="0.25">
      <c r="C6391" s="26"/>
    </row>
    <row r="6392" spans="3:3" ht="16.5" hidden="1" x14ac:dyDescent="0.25">
      <c r="C6392" s="26"/>
    </row>
    <row r="6393" spans="3:3" ht="16.5" hidden="1" x14ac:dyDescent="0.25">
      <c r="C6393" s="26"/>
    </row>
    <row r="6394" spans="3:3" ht="16.5" hidden="1" x14ac:dyDescent="0.25">
      <c r="C6394" s="26"/>
    </row>
    <row r="6395" spans="3:3" ht="16.5" hidden="1" x14ac:dyDescent="0.25">
      <c r="C6395" s="26"/>
    </row>
    <row r="6396" spans="3:3" ht="16.5" hidden="1" x14ac:dyDescent="0.25">
      <c r="C6396" s="26"/>
    </row>
    <row r="6397" spans="3:3" ht="16.5" hidden="1" x14ac:dyDescent="0.25">
      <c r="C6397" s="26"/>
    </row>
    <row r="6398" spans="3:3" ht="16.5" hidden="1" x14ac:dyDescent="0.25">
      <c r="C6398" s="26"/>
    </row>
    <row r="6399" spans="3:3" ht="16.5" hidden="1" x14ac:dyDescent="0.25">
      <c r="C6399" s="26"/>
    </row>
    <row r="6400" spans="3:3" ht="16.5" hidden="1" x14ac:dyDescent="0.25">
      <c r="C6400" s="26"/>
    </row>
    <row r="6401" spans="3:3" ht="16.5" hidden="1" x14ac:dyDescent="0.25">
      <c r="C6401" s="26"/>
    </row>
    <row r="6402" spans="3:3" ht="16.5" hidden="1" x14ac:dyDescent="0.25">
      <c r="C6402" s="26"/>
    </row>
    <row r="6403" spans="3:3" ht="16.5" hidden="1" x14ac:dyDescent="0.25">
      <c r="C6403" s="26"/>
    </row>
    <row r="6404" spans="3:3" ht="16.5" hidden="1" x14ac:dyDescent="0.25">
      <c r="C6404" s="26"/>
    </row>
    <row r="6405" spans="3:3" ht="16.5" hidden="1" x14ac:dyDescent="0.25">
      <c r="C6405" s="26"/>
    </row>
    <row r="6406" spans="3:3" ht="16.5" hidden="1" x14ac:dyDescent="0.25">
      <c r="C6406" s="26"/>
    </row>
    <row r="6407" spans="3:3" ht="16.5" hidden="1" x14ac:dyDescent="0.25">
      <c r="C6407" s="26"/>
    </row>
    <row r="6408" spans="3:3" ht="16.5" hidden="1" x14ac:dyDescent="0.25">
      <c r="C6408" s="26"/>
    </row>
    <row r="6409" spans="3:3" ht="16.5" hidden="1" x14ac:dyDescent="0.25">
      <c r="C6409" s="26"/>
    </row>
    <row r="6410" spans="3:3" ht="16.5" hidden="1" x14ac:dyDescent="0.25">
      <c r="C6410" s="26"/>
    </row>
    <row r="6411" spans="3:3" ht="16.5" hidden="1" x14ac:dyDescent="0.25">
      <c r="C6411" s="26"/>
    </row>
    <row r="6412" spans="3:3" ht="16.5" hidden="1" x14ac:dyDescent="0.25">
      <c r="C6412" s="26"/>
    </row>
    <row r="6413" spans="3:3" ht="16.5" hidden="1" x14ac:dyDescent="0.25">
      <c r="C6413" s="26"/>
    </row>
    <row r="6414" spans="3:3" ht="16.5" hidden="1" x14ac:dyDescent="0.25">
      <c r="C6414" s="26"/>
    </row>
    <row r="6415" spans="3:3" ht="16.5" hidden="1" x14ac:dyDescent="0.25">
      <c r="C6415" s="26"/>
    </row>
    <row r="6416" spans="3:3" ht="16.5" hidden="1" x14ac:dyDescent="0.25">
      <c r="C6416" s="26"/>
    </row>
    <row r="6417" spans="3:3" ht="16.5" hidden="1" x14ac:dyDescent="0.25">
      <c r="C6417" s="26"/>
    </row>
    <row r="6418" spans="3:3" ht="16.5" hidden="1" x14ac:dyDescent="0.25">
      <c r="C6418" s="26"/>
    </row>
    <row r="6419" spans="3:3" ht="16.5" hidden="1" x14ac:dyDescent="0.25">
      <c r="C6419" s="26"/>
    </row>
    <row r="6420" spans="3:3" ht="16.5" hidden="1" x14ac:dyDescent="0.25">
      <c r="C6420" s="26"/>
    </row>
    <row r="6421" spans="3:3" ht="16.5" hidden="1" x14ac:dyDescent="0.25">
      <c r="C6421" s="26"/>
    </row>
    <row r="6422" spans="3:3" ht="16.5" hidden="1" x14ac:dyDescent="0.25">
      <c r="C6422" s="26"/>
    </row>
    <row r="6423" spans="3:3" ht="16.5" hidden="1" x14ac:dyDescent="0.25">
      <c r="C6423" s="26"/>
    </row>
    <row r="6424" spans="3:3" ht="16.5" hidden="1" x14ac:dyDescent="0.25">
      <c r="C6424" s="26"/>
    </row>
    <row r="6425" spans="3:3" ht="16.5" hidden="1" x14ac:dyDescent="0.25">
      <c r="C6425" s="26"/>
    </row>
    <row r="6426" spans="3:3" ht="16.5" hidden="1" x14ac:dyDescent="0.25">
      <c r="C6426" s="26"/>
    </row>
    <row r="6427" spans="3:3" ht="16.5" hidden="1" x14ac:dyDescent="0.25">
      <c r="C6427" s="26"/>
    </row>
    <row r="6428" spans="3:3" ht="16.5" hidden="1" x14ac:dyDescent="0.25">
      <c r="C6428" s="26"/>
    </row>
    <row r="6429" spans="3:3" ht="16.5" hidden="1" x14ac:dyDescent="0.25">
      <c r="C6429" s="26"/>
    </row>
    <row r="6430" spans="3:3" ht="16.5" hidden="1" x14ac:dyDescent="0.25">
      <c r="C6430" s="26"/>
    </row>
    <row r="6431" spans="3:3" ht="16.5" hidden="1" x14ac:dyDescent="0.25">
      <c r="C6431" s="26"/>
    </row>
    <row r="6432" spans="3:3" ht="16.5" hidden="1" x14ac:dyDescent="0.25">
      <c r="C6432" s="26"/>
    </row>
    <row r="6433" spans="3:3" ht="16.5" hidden="1" x14ac:dyDescent="0.25">
      <c r="C6433" s="26"/>
    </row>
    <row r="6434" spans="3:3" ht="16.5" hidden="1" x14ac:dyDescent="0.25">
      <c r="C6434" s="26"/>
    </row>
    <row r="6435" spans="3:3" ht="16.5" hidden="1" x14ac:dyDescent="0.25">
      <c r="C6435" s="26"/>
    </row>
    <row r="6436" spans="3:3" ht="16.5" hidden="1" x14ac:dyDescent="0.25">
      <c r="C6436" s="26"/>
    </row>
    <row r="6437" spans="3:3" ht="16.5" hidden="1" x14ac:dyDescent="0.25">
      <c r="C6437" s="26"/>
    </row>
    <row r="6438" spans="3:3" ht="16.5" hidden="1" x14ac:dyDescent="0.25">
      <c r="C6438" s="26"/>
    </row>
    <row r="6439" spans="3:3" ht="16.5" hidden="1" x14ac:dyDescent="0.25">
      <c r="C6439" s="26"/>
    </row>
    <row r="6440" spans="3:3" ht="16.5" hidden="1" x14ac:dyDescent="0.25">
      <c r="C6440" s="26"/>
    </row>
    <row r="6441" spans="3:3" ht="16.5" hidden="1" x14ac:dyDescent="0.25">
      <c r="C6441" s="26"/>
    </row>
    <row r="6442" spans="3:3" ht="16.5" hidden="1" x14ac:dyDescent="0.25">
      <c r="C6442" s="26"/>
    </row>
    <row r="6443" spans="3:3" ht="16.5" hidden="1" x14ac:dyDescent="0.25">
      <c r="C6443" s="26"/>
    </row>
    <row r="6444" spans="3:3" ht="16.5" hidden="1" x14ac:dyDescent="0.25">
      <c r="C6444" s="26"/>
    </row>
    <row r="6445" spans="3:3" ht="16.5" hidden="1" x14ac:dyDescent="0.25">
      <c r="C6445" s="26"/>
    </row>
    <row r="6446" spans="3:3" ht="16.5" hidden="1" x14ac:dyDescent="0.25">
      <c r="C6446" s="26"/>
    </row>
    <row r="6447" spans="3:3" ht="16.5" hidden="1" x14ac:dyDescent="0.25">
      <c r="C6447" s="26"/>
    </row>
    <row r="6448" spans="3:3" ht="16.5" hidden="1" x14ac:dyDescent="0.25">
      <c r="C6448" s="26"/>
    </row>
    <row r="6449" spans="3:3" ht="16.5" hidden="1" x14ac:dyDescent="0.25">
      <c r="C6449" s="26"/>
    </row>
    <row r="6450" spans="3:3" ht="16.5" hidden="1" x14ac:dyDescent="0.25">
      <c r="C6450" s="26"/>
    </row>
    <row r="6451" spans="3:3" ht="16.5" hidden="1" x14ac:dyDescent="0.25">
      <c r="C6451" s="26"/>
    </row>
    <row r="6452" spans="3:3" ht="16.5" hidden="1" x14ac:dyDescent="0.25">
      <c r="C6452" s="26"/>
    </row>
    <row r="6453" spans="3:3" ht="16.5" hidden="1" x14ac:dyDescent="0.25">
      <c r="C6453" s="26"/>
    </row>
    <row r="6454" spans="3:3" ht="16.5" hidden="1" x14ac:dyDescent="0.25">
      <c r="C6454" s="26"/>
    </row>
    <row r="6455" spans="3:3" ht="16.5" hidden="1" x14ac:dyDescent="0.25">
      <c r="C6455" s="26"/>
    </row>
    <row r="6456" spans="3:3" ht="16.5" hidden="1" x14ac:dyDescent="0.25">
      <c r="C6456" s="26"/>
    </row>
    <row r="6457" spans="3:3" ht="16.5" hidden="1" x14ac:dyDescent="0.25">
      <c r="C6457" s="26"/>
    </row>
    <row r="6458" spans="3:3" ht="16.5" hidden="1" x14ac:dyDescent="0.25">
      <c r="C6458" s="26"/>
    </row>
    <row r="6459" spans="3:3" ht="16.5" hidden="1" x14ac:dyDescent="0.25">
      <c r="C6459" s="26"/>
    </row>
    <row r="6460" spans="3:3" ht="16.5" hidden="1" x14ac:dyDescent="0.25">
      <c r="C6460" s="26"/>
    </row>
    <row r="6461" spans="3:3" ht="16.5" hidden="1" x14ac:dyDescent="0.25">
      <c r="C6461" s="26"/>
    </row>
    <row r="6462" spans="3:3" ht="16.5" hidden="1" x14ac:dyDescent="0.25">
      <c r="C6462" s="26"/>
    </row>
    <row r="6463" spans="3:3" ht="16.5" hidden="1" x14ac:dyDescent="0.25">
      <c r="C6463" s="26"/>
    </row>
    <row r="6464" spans="3:3" ht="16.5" hidden="1" x14ac:dyDescent="0.25">
      <c r="C6464" s="26"/>
    </row>
    <row r="6465" spans="3:3" ht="16.5" hidden="1" x14ac:dyDescent="0.25">
      <c r="C6465" s="26"/>
    </row>
    <row r="6466" spans="3:3" ht="16.5" hidden="1" x14ac:dyDescent="0.25">
      <c r="C6466" s="26"/>
    </row>
    <row r="6467" spans="3:3" ht="16.5" hidden="1" x14ac:dyDescent="0.25">
      <c r="C6467" s="26"/>
    </row>
    <row r="6468" spans="3:3" ht="16.5" hidden="1" x14ac:dyDescent="0.25">
      <c r="C6468" s="26"/>
    </row>
    <row r="6469" spans="3:3" ht="16.5" hidden="1" x14ac:dyDescent="0.25">
      <c r="C6469" s="26"/>
    </row>
    <row r="6470" spans="3:3" ht="16.5" hidden="1" x14ac:dyDescent="0.25">
      <c r="C6470" s="26"/>
    </row>
    <row r="6471" spans="3:3" ht="16.5" hidden="1" x14ac:dyDescent="0.25">
      <c r="C6471" s="26"/>
    </row>
    <row r="6472" spans="3:3" ht="16.5" hidden="1" x14ac:dyDescent="0.25">
      <c r="C6472" s="26"/>
    </row>
    <row r="6473" spans="3:3" ht="16.5" hidden="1" x14ac:dyDescent="0.25">
      <c r="C6473" s="26"/>
    </row>
    <row r="6474" spans="3:3" ht="16.5" hidden="1" x14ac:dyDescent="0.25">
      <c r="C6474" s="26"/>
    </row>
    <row r="6475" spans="3:3" ht="16.5" hidden="1" x14ac:dyDescent="0.25">
      <c r="C6475" s="26"/>
    </row>
    <row r="6476" spans="3:3" ht="16.5" hidden="1" x14ac:dyDescent="0.25">
      <c r="C6476" s="26"/>
    </row>
    <row r="6477" spans="3:3" ht="16.5" hidden="1" x14ac:dyDescent="0.25">
      <c r="C6477" s="26"/>
    </row>
    <row r="6478" spans="3:3" ht="16.5" hidden="1" x14ac:dyDescent="0.25">
      <c r="C6478" s="26"/>
    </row>
    <row r="6479" spans="3:3" ht="16.5" hidden="1" x14ac:dyDescent="0.25">
      <c r="C6479" s="26"/>
    </row>
    <row r="6480" spans="3:3" ht="16.5" hidden="1" x14ac:dyDescent="0.25">
      <c r="C6480" s="26"/>
    </row>
    <row r="6481" spans="3:3" ht="16.5" hidden="1" x14ac:dyDescent="0.25">
      <c r="C6481" s="26"/>
    </row>
    <row r="6482" spans="3:3" ht="16.5" hidden="1" x14ac:dyDescent="0.25">
      <c r="C6482" s="26"/>
    </row>
    <row r="6483" spans="3:3" ht="16.5" hidden="1" x14ac:dyDescent="0.25">
      <c r="C6483" s="26"/>
    </row>
    <row r="6484" spans="3:3" ht="16.5" hidden="1" x14ac:dyDescent="0.25">
      <c r="C6484" s="26"/>
    </row>
    <row r="6485" spans="3:3" ht="16.5" hidden="1" x14ac:dyDescent="0.25">
      <c r="C6485" s="26"/>
    </row>
    <row r="6486" spans="3:3" ht="16.5" hidden="1" x14ac:dyDescent="0.25">
      <c r="C6486" s="26"/>
    </row>
    <row r="6487" spans="3:3" ht="16.5" hidden="1" x14ac:dyDescent="0.25">
      <c r="C6487" s="26"/>
    </row>
    <row r="6488" spans="3:3" ht="16.5" hidden="1" x14ac:dyDescent="0.25">
      <c r="C6488" s="26"/>
    </row>
    <row r="6489" spans="3:3" ht="16.5" hidden="1" x14ac:dyDescent="0.25">
      <c r="C6489" s="26"/>
    </row>
    <row r="6490" spans="3:3" ht="16.5" hidden="1" x14ac:dyDescent="0.25">
      <c r="C6490" s="26"/>
    </row>
    <row r="6491" spans="3:3" ht="16.5" hidden="1" x14ac:dyDescent="0.25">
      <c r="C6491" s="26"/>
    </row>
    <row r="6492" spans="3:3" ht="16.5" hidden="1" x14ac:dyDescent="0.25">
      <c r="C6492" s="26"/>
    </row>
    <row r="6493" spans="3:3" ht="16.5" hidden="1" x14ac:dyDescent="0.25">
      <c r="C6493" s="26"/>
    </row>
    <row r="6494" spans="3:3" ht="16.5" hidden="1" x14ac:dyDescent="0.25">
      <c r="C6494" s="26"/>
    </row>
    <row r="6495" spans="3:3" ht="16.5" hidden="1" x14ac:dyDescent="0.25">
      <c r="C6495" s="26"/>
    </row>
    <row r="6496" spans="3:3" ht="16.5" hidden="1" x14ac:dyDescent="0.25">
      <c r="C6496" s="26"/>
    </row>
    <row r="6497" spans="3:3" ht="16.5" hidden="1" x14ac:dyDescent="0.25">
      <c r="C6497" s="26"/>
    </row>
    <row r="6498" spans="3:3" ht="16.5" hidden="1" x14ac:dyDescent="0.25">
      <c r="C6498" s="26"/>
    </row>
    <row r="6499" spans="3:3" ht="16.5" hidden="1" x14ac:dyDescent="0.25">
      <c r="C6499" s="26"/>
    </row>
    <row r="6500" spans="3:3" ht="16.5" hidden="1" x14ac:dyDescent="0.25">
      <c r="C6500" s="26"/>
    </row>
    <row r="6501" spans="3:3" ht="16.5" hidden="1" x14ac:dyDescent="0.25">
      <c r="C6501" s="26"/>
    </row>
    <row r="6502" spans="3:3" ht="16.5" hidden="1" x14ac:dyDescent="0.25">
      <c r="C6502" s="26"/>
    </row>
    <row r="6503" spans="3:3" ht="16.5" hidden="1" x14ac:dyDescent="0.25">
      <c r="C6503" s="26"/>
    </row>
    <row r="6504" spans="3:3" ht="16.5" hidden="1" x14ac:dyDescent="0.25">
      <c r="C6504" s="26"/>
    </row>
    <row r="6505" spans="3:3" ht="16.5" hidden="1" x14ac:dyDescent="0.25">
      <c r="C6505" s="26"/>
    </row>
    <row r="6506" spans="3:3" ht="16.5" hidden="1" x14ac:dyDescent="0.25">
      <c r="C6506" s="26"/>
    </row>
    <row r="6507" spans="3:3" ht="16.5" hidden="1" x14ac:dyDescent="0.25">
      <c r="C6507" s="26"/>
    </row>
    <row r="6508" spans="3:3" ht="16.5" hidden="1" x14ac:dyDescent="0.25">
      <c r="C6508" s="26"/>
    </row>
    <row r="6509" spans="3:3" ht="16.5" hidden="1" x14ac:dyDescent="0.25">
      <c r="C6509" s="26"/>
    </row>
    <row r="6510" spans="3:3" ht="16.5" hidden="1" x14ac:dyDescent="0.25">
      <c r="C6510" s="26"/>
    </row>
    <row r="6511" spans="3:3" ht="16.5" hidden="1" x14ac:dyDescent="0.25">
      <c r="C6511" s="26"/>
    </row>
    <row r="6512" spans="3:3" ht="16.5" hidden="1" x14ac:dyDescent="0.25">
      <c r="C6512" s="26"/>
    </row>
    <row r="6513" spans="3:3" ht="16.5" hidden="1" x14ac:dyDescent="0.25">
      <c r="C6513" s="26"/>
    </row>
    <row r="6514" spans="3:3" ht="16.5" hidden="1" x14ac:dyDescent="0.25">
      <c r="C6514" s="26"/>
    </row>
    <row r="6515" spans="3:3" ht="16.5" hidden="1" x14ac:dyDescent="0.25">
      <c r="C6515" s="26"/>
    </row>
    <row r="6516" spans="3:3" ht="16.5" hidden="1" x14ac:dyDescent="0.25">
      <c r="C6516" s="26"/>
    </row>
    <row r="6517" spans="3:3" ht="16.5" hidden="1" x14ac:dyDescent="0.25">
      <c r="C6517" s="26"/>
    </row>
    <row r="6518" spans="3:3" ht="16.5" hidden="1" x14ac:dyDescent="0.25">
      <c r="C6518" s="26"/>
    </row>
    <row r="6519" spans="3:3" ht="16.5" hidden="1" x14ac:dyDescent="0.25">
      <c r="C6519" s="26"/>
    </row>
    <row r="6520" spans="3:3" ht="16.5" hidden="1" x14ac:dyDescent="0.25">
      <c r="C6520" s="26"/>
    </row>
    <row r="6521" spans="3:3" ht="16.5" hidden="1" x14ac:dyDescent="0.25">
      <c r="C6521" s="26"/>
    </row>
    <row r="6522" spans="3:3" ht="16.5" hidden="1" x14ac:dyDescent="0.25">
      <c r="C6522" s="26"/>
    </row>
    <row r="6523" spans="3:3" ht="16.5" hidden="1" x14ac:dyDescent="0.25">
      <c r="C6523" s="26"/>
    </row>
    <row r="6524" spans="3:3" ht="16.5" hidden="1" x14ac:dyDescent="0.25">
      <c r="C6524" s="26"/>
    </row>
    <row r="6525" spans="3:3" ht="16.5" hidden="1" x14ac:dyDescent="0.25">
      <c r="C6525" s="26"/>
    </row>
    <row r="6526" spans="3:3" ht="16.5" hidden="1" x14ac:dyDescent="0.25">
      <c r="C6526" s="26"/>
    </row>
    <row r="6527" spans="3:3" ht="16.5" hidden="1" x14ac:dyDescent="0.25">
      <c r="C6527" s="26"/>
    </row>
    <row r="6528" spans="3:3" ht="16.5" hidden="1" x14ac:dyDescent="0.25">
      <c r="C6528" s="26"/>
    </row>
    <row r="6529" spans="3:3" ht="16.5" hidden="1" x14ac:dyDescent="0.25">
      <c r="C6529" s="26"/>
    </row>
    <row r="6530" spans="3:3" ht="16.5" hidden="1" x14ac:dyDescent="0.25">
      <c r="C6530" s="26"/>
    </row>
    <row r="6531" spans="3:3" ht="16.5" hidden="1" x14ac:dyDescent="0.25">
      <c r="C6531" s="26"/>
    </row>
    <row r="6532" spans="3:3" ht="16.5" hidden="1" x14ac:dyDescent="0.25">
      <c r="C6532" s="26"/>
    </row>
    <row r="6533" spans="3:3" ht="16.5" hidden="1" x14ac:dyDescent="0.25">
      <c r="C6533" s="26"/>
    </row>
    <row r="6534" spans="3:3" ht="16.5" hidden="1" x14ac:dyDescent="0.25">
      <c r="C6534" s="26"/>
    </row>
    <row r="6535" spans="3:3" ht="16.5" hidden="1" x14ac:dyDescent="0.25">
      <c r="C6535" s="26"/>
    </row>
    <row r="6536" spans="3:3" ht="16.5" hidden="1" x14ac:dyDescent="0.25">
      <c r="C6536" s="26"/>
    </row>
    <row r="6537" spans="3:3" ht="16.5" hidden="1" x14ac:dyDescent="0.25">
      <c r="C6537" s="26"/>
    </row>
    <row r="6538" spans="3:3" ht="16.5" hidden="1" x14ac:dyDescent="0.25">
      <c r="C6538" s="26"/>
    </row>
    <row r="6539" spans="3:3" ht="16.5" hidden="1" x14ac:dyDescent="0.25">
      <c r="C6539" s="26"/>
    </row>
    <row r="6540" spans="3:3" ht="16.5" hidden="1" x14ac:dyDescent="0.25">
      <c r="C6540" s="26"/>
    </row>
    <row r="6541" spans="3:3" ht="16.5" hidden="1" x14ac:dyDescent="0.25">
      <c r="C6541" s="26"/>
    </row>
    <row r="6542" spans="3:3" ht="16.5" hidden="1" x14ac:dyDescent="0.25">
      <c r="C6542" s="26"/>
    </row>
    <row r="6543" spans="3:3" ht="16.5" hidden="1" x14ac:dyDescent="0.25">
      <c r="C6543" s="26"/>
    </row>
    <row r="6544" spans="3:3" ht="16.5" hidden="1" x14ac:dyDescent="0.25">
      <c r="C6544" s="26"/>
    </row>
    <row r="6545" spans="3:3" ht="16.5" hidden="1" x14ac:dyDescent="0.25">
      <c r="C6545" s="26"/>
    </row>
    <row r="6546" spans="3:3" ht="16.5" hidden="1" x14ac:dyDescent="0.25">
      <c r="C6546" s="26"/>
    </row>
    <row r="6547" spans="3:3" ht="16.5" hidden="1" x14ac:dyDescent="0.25">
      <c r="C6547" s="26"/>
    </row>
    <row r="6548" spans="3:3" ht="16.5" hidden="1" x14ac:dyDescent="0.25">
      <c r="C6548" s="26"/>
    </row>
    <row r="6549" spans="3:3" ht="16.5" hidden="1" x14ac:dyDescent="0.25">
      <c r="C6549" s="26"/>
    </row>
    <row r="6550" spans="3:3" ht="16.5" hidden="1" x14ac:dyDescent="0.25">
      <c r="C6550" s="26"/>
    </row>
    <row r="6551" spans="3:3" ht="16.5" hidden="1" x14ac:dyDescent="0.25">
      <c r="C6551" s="26"/>
    </row>
    <row r="6552" spans="3:3" ht="16.5" hidden="1" x14ac:dyDescent="0.25">
      <c r="C6552" s="26"/>
    </row>
    <row r="6553" spans="3:3" ht="16.5" hidden="1" x14ac:dyDescent="0.25">
      <c r="C6553" s="26"/>
    </row>
    <row r="6554" spans="3:3" ht="16.5" hidden="1" x14ac:dyDescent="0.25">
      <c r="C6554" s="26"/>
    </row>
    <row r="6555" spans="3:3" ht="16.5" hidden="1" x14ac:dyDescent="0.25">
      <c r="C6555" s="26"/>
    </row>
    <row r="6556" spans="3:3" ht="16.5" hidden="1" x14ac:dyDescent="0.25">
      <c r="C6556" s="26"/>
    </row>
    <row r="6557" spans="3:3" ht="16.5" hidden="1" x14ac:dyDescent="0.25">
      <c r="C6557" s="26"/>
    </row>
    <row r="6558" spans="3:3" ht="16.5" hidden="1" x14ac:dyDescent="0.25">
      <c r="C6558" s="26"/>
    </row>
    <row r="6559" spans="3:3" ht="16.5" hidden="1" x14ac:dyDescent="0.25">
      <c r="C6559" s="26"/>
    </row>
    <row r="6560" spans="3:3" ht="16.5" hidden="1" x14ac:dyDescent="0.25">
      <c r="C6560" s="26"/>
    </row>
    <row r="6561" spans="3:3" ht="16.5" hidden="1" x14ac:dyDescent="0.25">
      <c r="C6561" s="26"/>
    </row>
    <row r="6562" spans="3:3" ht="16.5" hidden="1" x14ac:dyDescent="0.25">
      <c r="C6562" s="26"/>
    </row>
    <row r="6563" spans="3:3" ht="16.5" hidden="1" x14ac:dyDescent="0.25">
      <c r="C6563" s="26"/>
    </row>
    <row r="6564" spans="3:3" ht="16.5" hidden="1" x14ac:dyDescent="0.25">
      <c r="C6564" s="26"/>
    </row>
    <row r="6565" spans="3:3" ht="16.5" hidden="1" x14ac:dyDescent="0.25">
      <c r="C6565" s="26"/>
    </row>
    <row r="6566" spans="3:3" ht="16.5" hidden="1" x14ac:dyDescent="0.25">
      <c r="C6566" s="26"/>
    </row>
    <row r="6567" spans="3:3" ht="16.5" hidden="1" x14ac:dyDescent="0.25">
      <c r="C6567" s="26"/>
    </row>
    <row r="6568" spans="3:3" ht="16.5" hidden="1" x14ac:dyDescent="0.25">
      <c r="C6568" s="26"/>
    </row>
    <row r="6569" spans="3:3" ht="16.5" hidden="1" x14ac:dyDescent="0.25">
      <c r="C6569" s="26"/>
    </row>
    <row r="6570" spans="3:3" ht="16.5" hidden="1" x14ac:dyDescent="0.25">
      <c r="C6570" s="26"/>
    </row>
    <row r="6571" spans="3:3" ht="16.5" hidden="1" x14ac:dyDescent="0.25">
      <c r="C6571" s="26"/>
    </row>
    <row r="6572" spans="3:3" ht="16.5" hidden="1" x14ac:dyDescent="0.25">
      <c r="C6572" s="26"/>
    </row>
    <row r="6573" spans="3:3" ht="16.5" hidden="1" x14ac:dyDescent="0.25">
      <c r="C6573" s="26"/>
    </row>
    <row r="6574" spans="3:3" ht="16.5" hidden="1" x14ac:dyDescent="0.25">
      <c r="C6574" s="26"/>
    </row>
    <row r="6575" spans="3:3" ht="16.5" hidden="1" x14ac:dyDescent="0.25">
      <c r="C6575" s="26"/>
    </row>
    <row r="6576" spans="3:3" ht="16.5" hidden="1" x14ac:dyDescent="0.25">
      <c r="C6576" s="26"/>
    </row>
    <row r="6577" spans="3:3" ht="16.5" hidden="1" x14ac:dyDescent="0.25">
      <c r="C6577" s="26"/>
    </row>
    <row r="6578" spans="3:3" ht="16.5" hidden="1" x14ac:dyDescent="0.25">
      <c r="C6578" s="26"/>
    </row>
    <row r="6579" spans="3:3" ht="16.5" hidden="1" x14ac:dyDescent="0.25">
      <c r="C6579" s="26"/>
    </row>
    <row r="6580" spans="3:3" ht="16.5" hidden="1" x14ac:dyDescent="0.25">
      <c r="C6580" s="26"/>
    </row>
    <row r="6581" spans="3:3" ht="16.5" hidden="1" x14ac:dyDescent="0.25">
      <c r="C6581" s="26"/>
    </row>
    <row r="6582" spans="3:3" ht="16.5" hidden="1" x14ac:dyDescent="0.25">
      <c r="C6582" s="26"/>
    </row>
    <row r="6583" spans="3:3" ht="16.5" hidden="1" x14ac:dyDescent="0.25">
      <c r="C6583" s="26"/>
    </row>
    <row r="6584" spans="3:3" ht="16.5" hidden="1" x14ac:dyDescent="0.25">
      <c r="C6584" s="26"/>
    </row>
    <row r="6585" spans="3:3" ht="16.5" hidden="1" x14ac:dyDescent="0.25">
      <c r="C6585" s="26"/>
    </row>
    <row r="6586" spans="3:3" ht="16.5" hidden="1" x14ac:dyDescent="0.25">
      <c r="C6586" s="26"/>
    </row>
    <row r="6587" spans="3:3" ht="16.5" hidden="1" x14ac:dyDescent="0.25">
      <c r="C6587" s="26"/>
    </row>
    <row r="6588" spans="3:3" ht="16.5" hidden="1" x14ac:dyDescent="0.25">
      <c r="C6588" s="26"/>
    </row>
    <row r="6589" spans="3:3" ht="16.5" hidden="1" x14ac:dyDescent="0.25">
      <c r="C6589" s="26"/>
    </row>
    <row r="6590" spans="3:3" ht="16.5" hidden="1" x14ac:dyDescent="0.25">
      <c r="C6590" s="26"/>
    </row>
    <row r="6591" spans="3:3" ht="16.5" hidden="1" x14ac:dyDescent="0.25">
      <c r="C6591" s="26"/>
    </row>
    <row r="6592" spans="3:3" ht="16.5" hidden="1" x14ac:dyDescent="0.25">
      <c r="C6592" s="26"/>
    </row>
    <row r="6593" spans="3:3" ht="16.5" hidden="1" x14ac:dyDescent="0.25">
      <c r="C6593" s="26"/>
    </row>
    <row r="6594" spans="3:3" ht="16.5" hidden="1" x14ac:dyDescent="0.25">
      <c r="C6594" s="26"/>
    </row>
    <row r="6595" spans="3:3" ht="16.5" hidden="1" x14ac:dyDescent="0.25">
      <c r="C6595" s="26"/>
    </row>
    <row r="6596" spans="3:3" ht="16.5" hidden="1" x14ac:dyDescent="0.25">
      <c r="C6596" s="26"/>
    </row>
    <row r="6597" spans="3:3" ht="16.5" hidden="1" x14ac:dyDescent="0.25">
      <c r="C6597" s="26"/>
    </row>
    <row r="6598" spans="3:3" ht="16.5" hidden="1" x14ac:dyDescent="0.25">
      <c r="C6598" s="26"/>
    </row>
    <row r="6599" spans="3:3" ht="16.5" hidden="1" x14ac:dyDescent="0.25">
      <c r="C6599" s="26"/>
    </row>
    <row r="6600" spans="3:3" ht="16.5" hidden="1" x14ac:dyDescent="0.25">
      <c r="C6600" s="26"/>
    </row>
    <row r="6601" spans="3:3" ht="16.5" hidden="1" x14ac:dyDescent="0.25">
      <c r="C6601" s="26"/>
    </row>
    <row r="6602" spans="3:3" ht="16.5" hidden="1" x14ac:dyDescent="0.25">
      <c r="C6602" s="26"/>
    </row>
    <row r="6603" spans="3:3" ht="16.5" hidden="1" x14ac:dyDescent="0.25">
      <c r="C6603" s="26"/>
    </row>
    <row r="6604" spans="3:3" ht="16.5" hidden="1" x14ac:dyDescent="0.25">
      <c r="C6604" s="26"/>
    </row>
    <row r="6605" spans="3:3" ht="16.5" hidden="1" x14ac:dyDescent="0.25">
      <c r="C6605" s="26"/>
    </row>
    <row r="6606" spans="3:3" ht="16.5" hidden="1" x14ac:dyDescent="0.25">
      <c r="C6606" s="26"/>
    </row>
    <row r="6607" spans="3:3" ht="16.5" hidden="1" x14ac:dyDescent="0.25">
      <c r="C6607" s="26"/>
    </row>
    <row r="6608" spans="3:3" ht="16.5" hidden="1" x14ac:dyDescent="0.25">
      <c r="C6608" s="26"/>
    </row>
    <row r="6609" spans="3:3" ht="16.5" hidden="1" x14ac:dyDescent="0.25">
      <c r="C6609" s="26"/>
    </row>
    <row r="6610" spans="3:3" ht="16.5" hidden="1" x14ac:dyDescent="0.25">
      <c r="C6610" s="26"/>
    </row>
    <row r="6611" spans="3:3" ht="16.5" hidden="1" x14ac:dyDescent="0.25">
      <c r="C6611" s="26"/>
    </row>
    <row r="6612" spans="3:3" ht="16.5" hidden="1" x14ac:dyDescent="0.25">
      <c r="C6612" s="26"/>
    </row>
    <row r="6613" spans="3:3" ht="16.5" hidden="1" x14ac:dyDescent="0.25">
      <c r="C6613" s="26"/>
    </row>
    <row r="6614" spans="3:3" ht="16.5" hidden="1" x14ac:dyDescent="0.25">
      <c r="C6614" s="26"/>
    </row>
    <row r="6615" spans="3:3" ht="16.5" hidden="1" x14ac:dyDescent="0.25">
      <c r="C6615" s="26"/>
    </row>
    <row r="6616" spans="3:3" ht="16.5" hidden="1" x14ac:dyDescent="0.25">
      <c r="C6616" s="26"/>
    </row>
    <row r="6617" spans="3:3" ht="16.5" hidden="1" x14ac:dyDescent="0.25">
      <c r="C6617" s="26"/>
    </row>
    <row r="6618" spans="3:3" ht="16.5" hidden="1" x14ac:dyDescent="0.25">
      <c r="C6618" s="26"/>
    </row>
    <row r="6619" spans="3:3" ht="16.5" hidden="1" x14ac:dyDescent="0.25">
      <c r="C6619" s="26"/>
    </row>
    <row r="6620" spans="3:3" ht="16.5" hidden="1" x14ac:dyDescent="0.25">
      <c r="C6620" s="26"/>
    </row>
    <row r="6621" spans="3:3" ht="16.5" hidden="1" x14ac:dyDescent="0.25">
      <c r="C6621" s="26"/>
    </row>
    <row r="6622" spans="3:3" ht="16.5" hidden="1" x14ac:dyDescent="0.25">
      <c r="C6622" s="26"/>
    </row>
    <row r="6623" spans="3:3" ht="16.5" hidden="1" x14ac:dyDescent="0.25">
      <c r="C6623" s="26"/>
    </row>
    <row r="6624" spans="3:3" ht="16.5" hidden="1" x14ac:dyDescent="0.25">
      <c r="C6624" s="26"/>
    </row>
    <row r="6625" spans="3:3" ht="16.5" hidden="1" x14ac:dyDescent="0.25">
      <c r="C6625" s="26"/>
    </row>
    <row r="6626" spans="3:3" ht="16.5" hidden="1" x14ac:dyDescent="0.25">
      <c r="C6626" s="26"/>
    </row>
    <row r="6627" spans="3:3" ht="16.5" hidden="1" x14ac:dyDescent="0.25">
      <c r="C6627" s="26"/>
    </row>
    <row r="6628" spans="3:3" ht="16.5" hidden="1" x14ac:dyDescent="0.25">
      <c r="C6628" s="26"/>
    </row>
    <row r="6629" spans="3:3" ht="16.5" hidden="1" x14ac:dyDescent="0.25">
      <c r="C6629" s="26"/>
    </row>
    <row r="6630" spans="3:3" ht="16.5" hidden="1" x14ac:dyDescent="0.25">
      <c r="C6630" s="26"/>
    </row>
    <row r="6631" spans="3:3" ht="16.5" hidden="1" x14ac:dyDescent="0.25">
      <c r="C6631" s="26"/>
    </row>
    <row r="6632" spans="3:3" ht="16.5" hidden="1" x14ac:dyDescent="0.25">
      <c r="C6632" s="26"/>
    </row>
    <row r="6633" spans="3:3" ht="16.5" hidden="1" x14ac:dyDescent="0.25">
      <c r="C6633" s="26"/>
    </row>
    <row r="6634" spans="3:3" ht="16.5" hidden="1" x14ac:dyDescent="0.25">
      <c r="C6634" s="26"/>
    </row>
    <row r="6635" spans="3:3" ht="16.5" hidden="1" x14ac:dyDescent="0.25">
      <c r="C6635" s="26"/>
    </row>
    <row r="6636" spans="3:3" ht="16.5" hidden="1" x14ac:dyDescent="0.25">
      <c r="C6636" s="26"/>
    </row>
    <row r="6637" spans="3:3" ht="16.5" hidden="1" x14ac:dyDescent="0.25">
      <c r="C6637" s="26"/>
    </row>
    <row r="6638" spans="3:3" ht="16.5" hidden="1" x14ac:dyDescent="0.25">
      <c r="C6638" s="26"/>
    </row>
    <row r="6639" spans="3:3" ht="16.5" hidden="1" x14ac:dyDescent="0.25">
      <c r="C6639" s="26"/>
    </row>
    <row r="6640" spans="3:3" ht="16.5" hidden="1" x14ac:dyDescent="0.25">
      <c r="C6640" s="26"/>
    </row>
    <row r="6641" spans="3:3" ht="16.5" hidden="1" x14ac:dyDescent="0.25">
      <c r="C6641" s="26"/>
    </row>
    <row r="6642" spans="3:3" ht="16.5" hidden="1" x14ac:dyDescent="0.25">
      <c r="C6642" s="26"/>
    </row>
    <row r="6643" spans="3:3" ht="16.5" hidden="1" x14ac:dyDescent="0.25">
      <c r="C6643" s="26"/>
    </row>
    <row r="6644" spans="3:3" ht="16.5" hidden="1" x14ac:dyDescent="0.25">
      <c r="C6644" s="26"/>
    </row>
    <row r="6645" spans="3:3" ht="16.5" hidden="1" x14ac:dyDescent="0.25">
      <c r="C6645" s="26"/>
    </row>
    <row r="6646" spans="3:3" ht="16.5" hidden="1" x14ac:dyDescent="0.25">
      <c r="C6646" s="26"/>
    </row>
    <row r="6647" spans="3:3" ht="16.5" hidden="1" x14ac:dyDescent="0.25">
      <c r="C6647" s="26"/>
    </row>
    <row r="6648" spans="3:3" ht="16.5" hidden="1" x14ac:dyDescent="0.25">
      <c r="C6648" s="26"/>
    </row>
    <row r="6649" spans="3:3" ht="16.5" hidden="1" x14ac:dyDescent="0.25">
      <c r="C6649" s="26"/>
    </row>
    <row r="6650" spans="3:3" ht="16.5" hidden="1" x14ac:dyDescent="0.25">
      <c r="C6650" s="26"/>
    </row>
    <row r="6651" spans="3:3" ht="16.5" hidden="1" x14ac:dyDescent="0.25">
      <c r="C6651" s="26"/>
    </row>
    <row r="6652" spans="3:3" ht="16.5" hidden="1" x14ac:dyDescent="0.25">
      <c r="C6652" s="26"/>
    </row>
    <row r="6653" spans="3:3" ht="16.5" hidden="1" x14ac:dyDescent="0.25">
      <c r="C6653" s="26"/>
    </row>
    <row r="6654" spans="3:3" ht="16.5" hidden="1" x14ac:dyDescent="0.25">
      <c r="C6654" s="26"/>
    </row>
    <row r="6655" spans="3:3" ht="16.5" hidden="1" x14ac:dyDescent="0.25">
      <c r="C6655" s="26"/>
    </row>
    <row r="6656" spans="3:3" ht="16.5" hidden="1" x14ac:dyDescent="0.25">
      <c r="C6656" s="26"/>
    </row>
    <row r="6657" spans="3:3" ht="16.5" hidden="1" x14ac:dyDescent="0.25">
      <c r="C6657" s="26"/>
    </row>
    <row r="6658" spans="3:3" ht="16.5" hidden="1" x14ac:dyDescent="0.25">
      <c r="C6658" s="26"/>
    </row>
    <row r="6659" spans="3:3" ht="16.5" hidden="1" x14ac:dyDescent="0.25">
      <c r="C6659" s="26"/>
    </row>
    <row r="6660" spans="3:3" ht="16.5" hidden="1" x14ac:dyDescent="0.25">
      <c r="C6660" s="26"/>
    </row>
    <row r="6661" spans="3:3" ht="16.5" hidden="1" x14ac:dyDescent="0.25">
      <c r="C6661" s="26"/>
    </row>
    <row r="6662" spans="3:3" ht="16.5" hidden="1" x14ac:dyDescent="0.25">
      <c r="C6662" s="26"/>
    </row>
    <row r="6663" spans="3:3" ht="16.5" hidden="1" x14ac:dyDescent="0.25">
      <c r="C6663" s="26"/>
    </row>
    <row r="6664" spans="3:3" ht="16.5" hidden="1" x14ac:dyDescent="0.25">
      <c r="C6664" s="26"/>
    </row>
    <row r="6665" spans="3:3" ht="16.5" hidden="1" x14ac:dyDescent="0.25">
      <c r="C6665" s="26"/>
    </row>
    <row r="6666" spans="3:3" ht="16.5" hidden="1" x14ac:dyDescent="0.25">
      <c r="C6666" s="26"/>
    </row>
    <row r="6667" spans="3:3" ht="16.5" hidden="1" x14ac:dyDescent="0.25">
      <c r="C6667" s="26"/>
    </row>
    <row r="6668" spans="3:3" ht="16.5" hidden="1" x14ac:dyDescent="0.25">
      <c r="C6668" s="26"/>
    </row>
    <row r="6669" spans="3:3" ht="16.5" hidden="1" x14ac:dyDescent="0.25">
      <c r="C6669" s="26"/>
    </row>
    <row r="6670" spans="3:3" ht="16.5" hidden="1" x14ac:dyDescent="0.25">
      <c r="C6670" s="26"/>
    </row>
    <row r="6671" spans="3:3" ht="16.5" hidden="1" x14ac:dyDescent="0.25">
      <c r="C6671" s="26"/>
    </row>
    <row r="6672" spans="3:3" ht="16.5" hidden="1" x14ac:dyDescent="0.25">
      <c r="C6672" s="26"/>
    </row>
    <row r="6673" spans="3:3" ht="16.5" hidden="1" x14ac:dyDescent="0.25">
      <c r="C6673" s="26"/>
    </row>
    <row r="6674" spans="3:3" ht="16.5" hidden="1" x14ac:dyDescent="0.25">
      <c r="C6674" s="26"/>
    </row>
    <row r="6675" spans="3:3" ht="16.5" hidden="1" x14ac:dyDescent="0.25">
      <c r="C6675" s="26"/>
    </row>
    <row r="6676" spans="3:3" ht="16.5" hidden="1" x14ac:dyDescent="0.25">
      <c r="C6676" s="26"/>
    </row>
    <row r="6677" spans="3:3" ht="16.5" hidden="1" x14ac:dyDescent="0.25">
      <c r="C6677" s="26"/>
    </row>
    <row r="6678" spans="3:3" ht="16.5" hidden="1" x14ac:dyDescent="0.25">
      <c r="C6678" s="26"/>
    </row>
    <row r="6679" spans="3:3" ht="16.5" hidden="1" x14ac:dyDescent="0.25">
      <c r="C6679" s="26"/>
    </row>
    <row r="6680" spans="3:3" ht="16.5" hidden="1" x14ac:dyDescent="0.25">
      <c r="C6680" s="26"/>
    </row>
    <row r="6681" spans="3:3" ht="16.5" hidden="1" x14ac:dyDescent="0.25">
      <c r="C6681" s="26"/>
    </row>
    <row r="6682" spans="3:3" ht="16.5" hidden="1" x14ac:dyDescent="0.25">
      <c r="C6682" s="26"/>
    </row>
    <row r="6683" spans="3:3" ht="16.5" hidden="1" x14ac:dyDescent="0.25">
      <c r="C6683" s="26"/>
    </row>
    <row r="6684" spans="3:3" ht="16.5" hidden="1" x14ac:dyDescent="0.25">
      <c r="C6684" s="26"/>
    </row>
    <row r="6685" spans="3:3" ht="16.5" hidden="1" x14ac:dyDescent="0.25">
      <c r="C6685" s="26"/>
    </row>
    <row r="6686" spans="3:3" ht="16.5" hidden="1" x14ac:dyDescent="0.25">
      <c r="C6686" s="26"/>
    </row>
    <row r="6687" spans="3:3" ht="16.5" hidden="1" x14ac:dyDescent="0.25">
      <c r="C6687" s="26"/>
    </row>
    <row r="6688" spans="3:3" ht="16.5" hidden="1" x14ac:dyDescent="0.25">
      <c r="C6688" s="26"/>
    </row>
    <row r="6689" spans="3:3" ht="16.5" hidden="1" x14ac:dyDescent="0.25">
      <c r="C6689" s="26"/>
    </row>
    <row r="6690" spans="3:3" ht="16.5" hidden="1" x14ac:dyDescent="0.25">
      <c r="C6690" s="26"/>
    </row>
    <row r="6691" spans="3:3" ht="16.5" hidden="1" x14ac:dyDescent="0.25">
      <c r="C6691" s="26"/>
    </row>
    <row r="6692" spans="3:3" ht="16.5" hidden="1" x14ac:dyDescent="0.25">
      <c r="C6692" s="26"/>
    </row>
    <row r="6693" spans="3:3" ht="16.5" hidden="1" x14ac:dyDescent="0.25">
      <c r="C6693" s="26"/>
    </row>
    <row r="6694" spans="3:3" ht="16.5" hidden="1" x14ac:dyDescent="0.25">
      <c r="C6694" s="26"/>
    </row>
    <row r="6695" spans="3:3" ht="16.5" hidden="1" x14ac:dyDescent="0.25">
      <c r="C6695" s="26"/>
    </row>
    <row r="6696" spans="3:3" ht="16.5" hidden="1" x14ac:dyDescent="0.25">
      <c r="C6696" s="26"/>
    </row>
    <row r="6697" spans="3:3" ht="16.5" hidden="1" x14ac:dyDescent="0.25">
      <c r="C6697" s="26"/>
    </row>
    <row r="6698" spans="3:3" ht="16.5" hidden="1" x14ac:dyDescent="0.25">
      <c r="C6698" s="26"/>
    </row>
    <row r="6699" spans="3:3" ht="16.5" hidden="1" x14ac:dyDescent="0.25">
      <c r="C6699" s="26"/>
    </row>
    <row r="6700" spans="3:3" ht="16.5" hidden="1" x14ac:dyDescent="0.25">
      <c r="C6700" s="26"/>
    </row>
    <row r="6701" spans="3:3" ht="16.5" hidden="1" x14ac:dyDescent="0.25">
      <c r="C6701" s="26"/>
    </row>
    <row r="6702" spans="3:3" ht="16.5" hidden="1" x14ac:dyDescent="0.25">
      <c r="C6702" s="26"/>
    </row>
    <row r="6703" spans="3:3" ht="16.5" hidden="1" x14ac:dyDescent="0.25">
      <c r="C6703" s="26"/>
    </row>
    <row r="6704" spans="3:3" ht="16.5" hidden="1" x14ac:dyDescent="0.25">
      <c r="C6704" s="26"/>
    </row>
    <row r="6705" spans="3:3" ht="16.5" hidden="1" x14ac:dyDescent="0.25">
      <c r="C6705" s="26"/>
    </row>
    <row r="6706" spans="3:3" ht="16.5" hidden="1" x14ac:dyDescent="0.25">
      <c r="C6706" s="26"/>
    </row>
    <row r="6707" spans="3:3" ht="16.5" hidden="1" x14ac:dyDescent="0.25">
      <c r="C6707" s="26"/>
    </row>
    <row r="6708" spans="3:3" ht="16.5" hidden="1" x14ac:dyDescent="0.25">
      <c r="C6708" s="26"/>
    </row>
    <row r="6709" spans="3:3" ht="16.5" hidden="1" x14ac:dyDescent="0.25">
      <c r="C6709" s="26"/>
    </row>
    <row r="6710" spans="3:3" ht="16.5" hidden="1" x14ac:dyDescent="0.25">
      <c r="C6710" s="26"/>
    </row>
    <row r="6711" spans="3:3" ht="16.5" hidden="1" x14ac:dyDescent="0.25">
      <c r="C6711" s="26"/>
    </row>
    <row r="6712" spans="3:3" ht="16.5" hidden="1" x14ac:dyDescent="0.25">
      <c r="C6712" s="26"/>
    </row>
    <row r="6713" spans="3:3" ht="16.5" hidden="1" x14ac:dyDescent="0.25">
      <c r="C6713" s="26"/>
    </row>
    <row r="6714" spans="3:3" ht="16.5" hidden="1" x14ac:dyDescent="0.25">
      <c r="C6714" s="26"/>
    </row>
    <row r="6715" spans="3:3" ht="16.5" hidden="1" x14ac:dyDescent="0.25">
      <c r="C6715" s="26"/>
    </row>
    <row r="6716" spans="3:3" ht="16.5" hidden="1" x14ac:dyDescent="0.25">
      <c r="C6716" s="26"/>
    </row>
    <row r="6717" spans="3:3" ht="16.5" hidden="1" x14ac:dyDescent="0.25">
      <c r="C6717" s="26"/>
    </row>
    <row r="6718" spans="3:3" ht="16.5" hidden="1" x14ac:dyDescent="0.25">
      <c r="C6718" s="26"/>
    </row>
    <row r="6719" spans="3:3" ht="16.5" hidden="1" x14ac:dyDescent="0.25">
      <c r="C6719" s="26"/>
    </row>
    <row r="6720" spans="3:3" ht="16.5" hidden="1" x14ac:dyDescent="0.25">
      <c r="C6720" s="26"/>
    </row>
    <row r="6721" spans="3:3" ht="16.5" hidden="1" x14ac:dyDescent="0.25">
      <c r="C6721" s="26"/>
    </row>
    <row r="6722" spans="3:3" ht="16.5" hidden="1" x14ac:dyDescent="0.25">
      <c r="C6722" s="26"/>
    </row>
    <row r="6723" spans="3:3" ht="16.5" hidden="1" x14ac:dyDescent="0.25">
      <c r="C6723" s="26"/>
    </row>
    <row r="6724" spans="3:3" ht="16.5" hidden="1" x14ac:dyDescent="0.25">
      <c r="C6724" s="26"/>
    </row>
    <row r="6725" spans="3:3" ht="16.5" hidden="1" x14ac:dyDescent="0.25">
      <c r="C6725" s="26"/>
    </row>
    <row r="6726" spans="3:3" ht="16.5" hidden="1" x14ac:dyDescent="0.25">
      <c r="C6726" s="26"/>
    </row>
    <row r="6727" spans="3:3" ht="16.5" hidden="1" x14ac:dyDescent="0.25">
      <c r="C6727" s="26"/>
    </row>
    <row r="6728" spans="3:3" ht="16.5" hidden="1" x14ac:dyDescent="0.25">
      <c r="C6728" s="26"/>
    </row>
    <row r="6729" spans="3:3" ht="16.5" hidden="1" x14ac:dyDescent="0.25">
      <c r="C6729" s="26"/>
    </row>
    <row r="6730" spans="3:3" ht="16.5" hidden="1" x14ac:dyDescent="0.25">
      <c r="C6730" s="26"/>
    </row>
    <row r="6731" spans="3:3" ht="16.5" hidden="1" x14ac:dyDescent="0.25">
      <c r="C6731" s="26"/>
    </row>
    <row r="6732" spans="3:3" ht="16.5" hidden="1" x14ac:dyDescent="0.25">
      <c r="C6732" s="26"/>
    </row>
    <row r="6733" spans="3:3" ht="16.5" hidden="1" x14ac:dyDescent="0.25">
      <c r="C6733" s="26"/>
    </row>
    <row r="6734" spans="3:3" ht="16.5" hidden="1" x14ac:dyDescent="0.25">
      <c r="C6734" s="26"/>
    </row>
    <row r="6735" spans="3:3" ht="16.5" hidden="1" x14ac:dyDescent="0.25">
      <c r="C6735" s="26"/>
    </row>
    <row r="6736" spans="3:3" ht="16.5" hidden="1" x14ac:dyDescent="0.25">
      <c r="C6736" s="26"/>
    </row>
    <row r="6737" spans="3:3" ht="16.5" hidden="1" x14ac:dyDescent="0.25">
      <c r="C6737" s="26"/>
    </row>
    <row r="6738" spans="3:3" ht="16.5" hidden="1" x14ac:dyDescent="0.25">
      <c r="C6738" s="26"/>
    </row>
    <row r="6739" spans="3:3" ht="16.5" hidden="1" x14ac:dyDescent="0.25">
      <c r="C6739" s="26"/>
    </row>
    <row r="6740" spans="3:3" ht="16.5" hidden="1" x14ac:dyDescent="0.25">
      <c r="C6740" s="26"/>
    </row>
    <row r="6741" spans="3:3" ht="16.5" hidden="1" x14ac:dyDescent="0.25">
      <c r="C6741" s="26"/>
    </row>
    <row r="6742" spans="3:3" ht="16.5" hidden="1" x14ac:dyDescent="0.25">
      <c r="C6742" s="26"/>
    </row>
    <row r="6743" spans="3:3" ht="16.5" hidden="1" x14ac:dyDescent="0.25">
      <c r="C6743" s="26"/>
    </row>
    <row r="6744" spans="3:3" ht="16.5" hidden="1" x14ac:dyDescent="0.25">
      <c r="C6744" s="26"/>
    </row>
    <row r="6745" spans="3:3" ht="16.5" hidden="1" x14ac:dyDescent="0.25">
      <c r="C6745" s="26"/>
    </row>
    <row r="6746" spans="3:3" ht="16.5" hidden="1" x14ac:dyDescent="0.25">
      <c r="C6746" s="26"/>
    </row>
    <row r="6747" spans="3:3" ht="16.5" hidden="1" x14ac:dyDescent="0.25">
      <c r="C6747" s="26"/>
    </row>
    <row r="6748" spans="3:3" ht="16.5" hidden="1" x14ac:dyDescent="0.25">
      <c r="C6748" s="26"/>
    </row>
    <row r="6749" spans="3:3" ht="16.5" hidden="1" x14ac:dyDescent="0.25">
      <c r="C6749" s="26"/>
    </row>
    <row r="6750" spans="3:3" ht="16.5" hidden="1" x14ac:dyDescent="0.25">
      <c r="C6750" s="26"/>
    </row>
    <row r="6751" spans="3:3" ht="16.5" hidden="1" x14ac:dyDescent="0.25">
      <c r="C6751" s="26"/>
    </row>
    <row r="6752" spans="3:3" ht="16.5" hidden="1" x14ac:dyDescent="0.25">
      <c r="C6752" s="26"/>
    </row>
    <row r="6753" spans="3:3" ht="16.5" hidden="1" x14ac:dyDescent="0.25">
      <c r="C6753" s="26"/>
    </row>
    <row r="6754" spans="3:3" ht="16.5" hidden="1" x14ac:dyDescent="0.25">
      <c r="C6754" s="26"/>
    </row>
    <row r="6755" spans="3:3" ht="16.5" hidden="1" x14ac:dyDescent="0.25">
      <c r="C6755" s="26"/>
    </row>
    <row r="6756" spans="3:3" ht="16.5" hidden="1" x14ac:dyDescent="0.25">
      <c r="C6756" s="26"/>
    </row>
    <row r="6757" spans="3:3" ht="16.5" hidden="1" x14ac:dyDescent="0.25">
      <c r="C6757" s="26"/>
    </row>
    <row r="6758" spans="3:3" ht="16.5" hidden="1" x14ac:dyDescent="0.25">
      <c r="C6758" s="26"/>
    </row>
    <row r="6759" spans="3:3" ht="16.5" hidden="1" x14ac:dyDescent="0.25">
      <c r="C6759" s="26"/>
    </row>
    <row r="6760" spans="3:3" ht="16.5" hidden="1" x14ac:dyDescent="0.25">
      <c r="C6760" s="26"/>
    </row>
    <row r="6761" spans="3:3" ht="16.5" hidden="1" x14ac:dyDescent="0.25">
      <c r="C6761" s="26"/>
    </row>
    <row r="6762" spans="3:3" ht="16.5" hidden="1" x14ac:dyDescent="0.25">
      <c r="C6762" s="26"/>
    </row>
    <row r="6763" spans="3:3" ht="16.5" hidden="1" x14ac:dyDescent="0.25">
      <c r="C6763" s="26"/>
    </row>
    <row r="6764" spans="3:3" ht="16.5" hidden="1" x14ac:dyDescent="0.25">
      <c r="C6764" s="26"/>
    </row>
    <row r="6765" spans="3:3" ht="16.5" hidden="1" x14ac:dyDescent="0.25">
      <c r="C6765" s="26"/>
    </row>
    <row r="6766" spans="3:3" ht="16.5" hidden="1" x14ac:dyDescent="0.25">
      <c r="C6766" s="26"/>
    </row>
    <row r="6767" spans="3:3" ht="16.5" hidden="1" x14ac:dyDescent="0.25">
      <c r="C6767" s="26"/>
    </row>
    <row r="6768" spans="3:3" ht="16.5" hidden="1" x14ac:dyDescent="0.25">
      <c r="C6768" s="26"/>
    </row>
    <row r="6769" spans="3:3" ht="16.5" hidden="1" x14ac:dyDescent="0.25">
      <c r="C6769" s="26"/>
    </row>
    <row r="6770" spans="3:3" ht="16.5" hidden="1" x14ac:dyDescent="0.25">
      <c r="C6770" s="26"/>
    </row>
    <row r="6771" spans="3:3" ht="16.5" hidden="1" x14ac:dyDescent="0.25">
      <c r="C6771" s="26"/>
    </row>
    <row r="6772" spans="3:3" ht="16.5" hidden="1" x14ac:dyDescent="0.25">
      <c r="C6772" s="26"/>
    </row>
    <row r="6773" spans="3:3" ht="16.5" hidden="1" x14ac:dyDescent="0.25">
      <c r="C6773" s="26"/>
    </row>
    <row r="6774" spans="3:3" ht="16.5" hidden="1" x14ac:dyDescent="0.25">
      <c r="C6774" s="26"/>
    </row>
    <row r="6775" spans="3:3" ht="16.5" hidden="1" x14ac:dyDescent="0.25">
      <c r="C6775" s="26"/>
    </row>
    <row r="6776" spans="3:3" ht="16.5" hidden="1" x14ac:dyDescent="0.25">
      <c r="C6776" s="26"/>
    </row>
    <row r="6777" spans="3:3" ht="16.5" hidden="1" x14ac:dyDescent="0.25">
      <c r="C6777" s="26"/>
    </row>
    <row r="6778" spans="3:3" ht="16.5" hidden="1" x14ac:dyDescent="0.25">
      <c r="C6778" s="26"/>
    </row>
    <row r="6779" spans="3:3" ht="16.5" hidden="1" x14ac:dyDescent="0.25">
      <c r="C6779" s="26"/>
    </row>
    <row r="6780" spans="3:3" ht="16.5" hidden="1" x14ac:dyDescent="0.25">
      <c r="C6780" s="26"/>
    </row>
    <row r="6781" spans="3:3" ht="16.5" hidden="1" x14ac:dyDescent="0.25">
      <c r="C6781" s="26"/>
    </row>
    <row r="6782" spans="3:3" ht="16.5" hidden="1" x14ac:dyDescent="0.25">
      <c r="C6782" s="26"/>
    </row>
    <row r="6783" spans="3:3" ht="16.5" hidden="1" x14ac:dyDescent="0.25">
      <c r="C6783" s="26"/>
    </row>
    <row r="6784" spans="3:3" ht="16.5" hidden="1" x14ac:dyDescent="0.25">
      <c r="C6784" s="26"/>
    </row>
    <row r="6785" spans="3:3" ht="16.5" hidden="1" x14ac:dyDescent="0.25">
      <c r="C6785" s="26"/>
    </row>
    <row r="6786" spans="3:3" ht="16.5" hidden="1" x14ac:dyDescent="0.25">
      <c r="C6786" s="26"/>
    </row>
    <row r="6787" spans="3:3" ht="16.5" hidden="1" x14ac:dyDescent="0.25">
      <c r="C6787" s="26"/>
    </row>
    <row r="6788" spans="3:3" ht="16.5" hidden="1" x14ac:dyDescent="0.25">
      <c r="C6788" s="26"/>
    </row>
    <row r="6789" spans="3:3" ht="16.5" hidden="1" x14ac:dyDescent="0.25">
      <c r="C6789" s="26"/>
    </row>
    <row r="6790" spans="3:3" ht="16.5" hidden="1" x14ac:dyDescent="0.25">
      <c r="C6790" s="26"/>
    </row>
    <row r="6791" spans="3:3" ht="16.5" hidden="1" x14ac:dyDescent="0.25">
      <c r="C6791" s="26"/>
    </row>
    <row r="6792" spans="3:3" ht="16.5" hidden="1" x14ac:dyDescent="0.25">
      <c r="C6792" s="26"/>
    </row>
    <row r="6793" spans="3:3" ht="16.5" hidden="1" x14ac:dyDescent="0.25">
      <c r="C6793" s="26"/>
    </row>
    <row r="6794" spans="3:3" ht="16.5" hidden="1" x14ac:dyDescent="0.25">
      <c r="C6794" s="26"/>
    </row>
    <row r="6795" spans="3:3" ht="16.5" hidden="1" x14ac:dyDescent="0.25">
      <c r="C6795" s="26"/>
    </row>
    <row r="6796" spans="3:3" ht="16.5" hidden="1" x14ac:dyDescent="0.25">
      <c r="C6796" s="26"/>
    </row>
    <row r="6797" spans="3:3" ht="16.5" hidden="1" x14ac:dyDescent="0.25">
      <c r="C6797" s="26"/>
    </row>
    <row r="6798" spans="3:3" ht="16.5" hidden="1" x14ac:dyDescent="0.25">
      <c r="C6798" s="26"/>
    </row>
    <row r="6799" spans="3:3" ht="16.5" hidden="1" x14ac:dyDescent="0.25">
      <c r="C6799" s="26"/>
    </row>
    <row r="6800" spans="3:3" ht="16.5" hidden="1" x14ac:dyDescent="0.25">
      <c r="C6800" s="26"/>
    </row>
    <row r="6801" spans="3:3" ht="16.5" hidden="1" x14ac:dyDescent="0.25">
      <c r="C6801" s="26"/>
    </row>
    <row r="6802" spans="3:3" ht="16.5" hidden="1" x14ac:dyDescent="0.25">
      <c r="C6802" s="26"/>
    </row>
    <row r="6803" spans="3:3" ht="16.5" hidden="1" x14ac:dyDescent="0.25">
      <c r="C6803" s="26"/>
    </row>
    <row r="6804" spans="3:3" ht="16.5" hidden="1" x14ac:dyDescent="0.25">
      <c r="C6804" s="26"/>
    </row>
    <row r="6805" spans="3:3" ht="16.5" hidden="1" x14ac:dyDescent="0.25">
      <c r="C6805" s="26"/>
    </row>
    <row r="6806" spans="3:3" ht="16.5" hidden="1" x14ac:dyDescent="0.25">
      <c r="C6806" s="26"/>
    </row>
    <row r="6807" spans="3:3" ht="16.5" hidden="1" x14ac:dyDescent="0.25">
      <c r="C6807" s="26"/>
    </row>
    <row r="6808" spans="3:3" ht="16.5" hidden="1" x14ac:dyDescent="0.25">
      <c r="C6808" s="26"/>
    </row>
    <row r="6809" spans="3:3" ht="16.5" hidden="1" x14ac:dyDescent="0.25">
      <c r="C6809" s="26"/>
    </row>
    <row r="6810" spans="3:3" ht="16.5" hidden="1" x14ac:dyDescent="0.25">
      <c r="C6810" s="26"/>
    </row>
    <row r="6811" spans="3:3" ht="16.5" hidden="1" x14ac:dyDescent="0.25">
      <c r="C6811" s="26"/>
    </row>
    <row r="6812" spans="3:3" ht="16.5" hidden="1" x14ac:dyDescent="0.25">
      <c r="C6812" s="26"/>
    </row>
    <row r="6813" spans="3:3" ht="16.5" hidden="1" x14ac:dyDescent="0.25">
      <c r="C6813" s="26"/>
    </row>
    <row r="6814" spans="3:3" ht="16.5" hidden="1" x14ac:dyDescent="0.25">
      <c r="C6814" s="26"/>
    </row>
    <row r="6815" spans="3:3" ht="16.5" hidden="1" x14ac:dyDescent="0.25">
      <c r="C6815" s="26"/>
    </row>
    <row r="6816" spans="3:3" ht="16.5" hidden="1" x14ac:dyDescent="0.25">
      <c r="C6816" s="26"/>
    </row>
    <row r="6817" spans="3:3" ht="16.5" hidden="1" x14ac:dyDescent="0.25">
      <c r="C6817" s="26"/>
    </row>
    <row r="6818" spans="3:3" ht="16.5" hidden="1" x14ac:dyDescent="0.25">
      <c r="C6818" s="26"/>
    </row>
    <row r="6819" spans="3:3" ht="16.5" hidden="1" x14ac:dyDescent="0.25">
      <c r="C6819" s="26"/>
    </row>
    <row r="6820" spans="3:3" ht="16.5" hidden="1" x14ac:dyDescent="0.25">
      <c r="C6820" s="26"/>
    </row>
    <row r="6821" spans="3:3" ht="16.5" hidden="1" x14ac:dyDescent="0.25">
      <c r="C6821" s="26"/>
    </row>
    <row r="6822" spans="3:3" ht="16.5" hidden="1" x14ac:dyDescent="0.25">
      <c r="C6822" s="26"/>
    </row>
    <row r="6823" spans="3:3" ht="16.5" hidden="1" x14ac:dyDescent="0.25">
      <c r="C6823" s="26"/>
    </row>
    <row r="6824" spans="3:3" ht="16.5" hidden="1" x14ac:dyDescent="0.25">
      <c r="C6824" s="26"/>
    </row>
    <row r="6825" spans="3:3" ht="16.5" hidden="1" x14ac:dyDescent="0.25">
      <c r="C6825" s="26"/>
    </row>
    <row r="6826" spans="3:3" ht="16.5" hidden="1" x14ac:dyDescent="0.25">
      <c r="C6826" s="26"/>
    </row>
    <row r="6827" spans="3:3" ht="16.5" hidden="1" x14ac:dyDescent="0.25">
      <c r="C6827" s="26"/>
    </row>
    <row r="6828" spans="3:3" ht="16.5" hidden="1" x14ac:dyDescent="0.25">
      <c r="C6828" s="26"/>
    </row>
    <row r="6829" spans="3:3" ht="16.5" hidden="1" x14ac:dyDescent="0.25">
      <c r="C6829" s="26"/>
    </row>
    <row r="6830" spans="3:3" ht="16.5" hidden="1" x14ac:dyDescent="0.25">
      <c r="C6830" s="26"/>
    </row>
    <row r="6831" spans="3:3" ht="16.5" hidden="1" x14ac:dyDescent="0.25">
      <c r="C6831" s="26"/>
    </row>
    <row r="6832" spans="3:3" ht="16.5" hidden="1" x14ac:dyDescent="0.25">
      <c r="C6832" s="26"/>
    </row>
    <row r="6833" spans="3:3" ht="16.5" hidden="1" x14ac:dyDescent="0.25">
      <c r="C6833" s="26"/>
    </row>
    <row r="6834" spans="3:3" ht="16.5" hidden="1" x14ac:dyDescent="0.25">
      <c r="C6834" s="26"/>
    </row>
    <row r="6835" spans="3:3" ht="16.5" hidden="1" x14ac:dyDescent="0.25">
      <c r="C6835" s="26"/>
    </row>
    <row r="6836" spans="3:3" ht="16.5" hidden="1" x14ac:dyDescent="0.25">
      <c r="C6836" s="26"/>
    </row>
    <row r="6837" spans="3:3" ht="16.5" hidden="1" x14ac:dyDescent="0.25">
      <c r="C6837" s="26"/>
    </row>
    <row r="6838" spans="3:3" ht="16.5" hidden="1" x14ac:dyDescent="0.25">
      <c r="C6838" s="26"/>
    </row>
    <row r="6839" spans="3:3" ht="16.5" hidden="1" x14ac:dyDescent="0.25">
      <c r="C6839" s="26"/>
    </row>
    <row r="6840" spans="3:3" ht="16.5" hidden="1" x14ac:dyDescent="0.25">
      <c r="C6840" s="26"/>
    </row>
    <row r="6841" spans="3:3" ht="16.5" hidden="1" x14ac:dyDescent="0.25">
      <c r="C6841" s="26"/>
    </row>
    <row r="6842" spans="3:3" ht="16.5" hidden="1" x14ac:dyDescent="0.25">
      <c r="C6842" s="26"/>
    </row>
    <row r="6843" spans="3:3" ht="16.5" hidden="1" x14ac:dyDescent="0.25">
      <c r="C6843" s="26"/>
    </row>
    <row r="6844" spans="3:3" ht="16.5" hidden="1" x14ac:dyDescent="0.25">
      <c r="C6844" s="26"/>
    </row>
    <row r="6845" spans="3:3" ht="16.5" hidden="1" x14ac:dyDescent="0.25">
      <c r="C6845" s="26"/>
    </row>
    <row r="6846" spans="3:3" ht="16.5" hidden="1" x14ac:dyDescent="0.25">
      <c r="C6846" s="26"/>
    </row>
    <row r="6847" spans="3:3" ht="16.5" hidden="1" x14ac:dyDescent="0.25">
      <c r="C6847" s="26"/>
    </row>
    <row r="6848" spans="3:3" ht="16.5" hidden="1" x14ac:dyDescent="0.25">
      <c r="C6848" s="26"/>
    </row>
    <row r="6849" spans="3:3" ht="16.5" hidden="1" x14ac:dyDescent="0.25">
      <c r="C6849" s="26"/>
    </row>
    <row r="6850" spans="3:3" ht="16.5" hidden="1" x14ac:dyDescent="0.25">
      <c r="C6850" s="26"/>
    </row>
    <row r="6851" spans="3:3" ht="16.5" hidden="1" x14ac:dyDescent="0.25">
      <c r="C6851" s="26"/>
    </row>
    <row r="6852" spans="3:3" ht="16.5" hidden="1" x14ac:dyDescent="0.25">
      <c r="C6852" s="26"/>
    </row>
    <row r="6853" spans="3:3" ht="16.5" hidden="1" x14ac:dyDescent="0.25">
      <c r="C6853" s="26"/>
    </row>
    <row r="6854" spans="3:3" ht="16.5" hidden="1" x14ac:dyDescent="0.25">
      <c r="C6854" s="26"/>
    </row>
    <row r="6855" spans="3:3" ht="16.5" hidden="1" x14ac:dyDescent="0.25">
      <c r="C6855" s="26"/>
    </row>
    <row r="6856" spans="3:3" ht="16.5" hidden="1" x14ac:dyDescent="0.25">
      <c r="C6856" s="26"/>
    </row>
    <row r="6857" spans="3:3" ht="16.5" hidden="1" x14ac:dyDescent="0.25">
      <c r="C6857" s="26"/>
    </row>
    <row r="6858" spans="3:3" ht="16.5" hidden="1" x14ac:dyDescent="0.25">
      <c r="C6858" s="26"/>
    </row>
    <row r="6859" spans="3:3" ht="16.5" hidden="1" x14ac:dyDescent="0.25">
      <c r="C6859" s="26"/>
    </row>
    <row r="6860" spans="3:3" ht="16.5" hidden="1" x14ac:dyDescent="0.25">
      <c r="C6860" s="26"/>
    </row>
    <row r="6861" spans="3:3" ht="16.5" hidden="1" x14ac:dyDescent="0.25">
      <c r="C6861" s="26"/>
    </row>
    <row r="6862" spans="3:3" ht="16.5" hidden="1" x14ac:dyDescent="0.25">
      <c r="C6862" s="26"/>
    </row>
    <row r="6863" spans="3:3" ht="16.5" hidden="1" x14ac:dyDescent="0.25">
      <c r="C6863" s="26"/>
    </row>
    <row r="6864" spans="3:3" ht="16.5" hidden="1" x14ac:dyDescent="0.25">
      <c r="C6864" s="26"/>
    </row>
    <row r="6865" spans="3:3" ht="16.5" hidden="1" x14ac:dyDescent="0.25">
      <c r="C6865" s="26"/>
    </row>
    <row r="6866" spans="3:3" ht="16.5" hidden="1" x14ac:dyDescent="0.25">
      <c r="C6866" s="26"/>
    </row>
    <row r="6867" spans="3:3" ht="16.5" hidden="1" x14ac:dyDescent="0.25">
      <c r="C6867" s="26"/>
    </row>
    <row r="6868" spans="3:3" ht="16.5" hidden="1" x14ac:dyDescent="0.25">
      <c r="C6868" s="26"/>
    </row>
    <row r="6869" spans="3:3" ht="16.5" hidden="1" x14ac:dyDescent="0.25">
      <c r="C6869" s="26"/>
    </row>
    <row r="6870" spans="3:3" ht="16.5" hidden="1" x14ac:dyDescent="0.25">
      <c r="C6870" s="26"/>
    </row>
    <row r="6871" spans="3:3" ht="16.5" hidden="1" x14ac:dyDescent="0.25">
      <c r="C6871" s="26"/>
    </row>
    <row r="6872" spans="3:3" ht="16.5" hidden="1" x14ac:dyDescent="0.25">
      <c r="C6872" s="26"/>
    </row>
    <row r="6873" spans="3:3" ht="16.5" hidden="1" x14ac:dyDescent="0.25">
      <c r="C6873" s="26"/>
    </row>
    <row r="6874" spans="3:3" ht="16.5" hidden="1" x14ac:dyDescent="0.25">
      <c r="C6874" s="26"/>
    </row>
    <row r="6875" spans="3:3" ht="16.5" hidden="1" x14ac:dyDescent="0.25">
      <c r="C6875" s="26"/>
    </row>
    <row r="6876" spans="3:3" ht="16.5" hidden="1" x14ac:dyDescent="0.25">
      <c r="C6876" s="26"/>
    </row>
    <row r="6877" spans="3:3" ht="16.5" hidden="1" x14ac:dyDescent="0.25">
      <c r="C6877" s="26"/>
    </row>
    <row r="6878" spans="3:3" ht="16.5" hidden="1" x14ac:dyDescent="0.25">
      <c r="C6878" s="26"/>
    </row>
    <row r="6879" spans="3:3" ht="16.5" hidden="1" x14ac:dyDescent="0.25">
      <c r="C6879" s="26"/>
    </row>
    <row r="6880" spans="3:3" ht="16.5" hidden="1" x14ac:dyDescent="0.25">
      <c r="C6880" s="26"/>
    </row>
    <row r="6881" spans="3:3" ht="16.5" hidden="1" x14ac:dyDescent="0.25">
      <c r="C6881" s="26"/>
    </row>
    <row r="6882" spans="3:3" ht="16.5" hidden="1" x14ac:dyDescent="0.25">
      <c r="C6882" s="26"/>
    </row>
    <row r="6883" spans="3:3" ht="16.5" hidden="1" x14ac:dyDescent="0.25">
      <c r="C6883" s="26"/>
    </row>
    <row r="6884" spans="3:3" ht="16.5" hidden="1" x14ac:dyDescent="0.25">
      <c r="C6884" s="26"/>
    </row>
    <row r="6885" spans="3:3" ht="16.5" hidden="1" x14ac:dyDescent="0.25">
      <c r="C6885" s="26"/>
    </row>
    <row r="6886" spans="3:3" ht="16.5" hidden="1" x14ac:dyDescent="0.25">
      <c r="C6886" s="26"/>
    </row>
    <row r="6887" spans="3:3" ht="16.5" hidden="1" x14ac:dyDescent="0.25">
      <c r="C6887" s="26"/>
    </row>
    <row r="6888" spans="3:3" ht="16.5" hidden="1" x14ac:dyDescent="0.25">
      <c r="C6888" s="26"/>
    </row>
    <row r="6889" spans="3:3" ht="16.5" hidden="1" x14ac:dyDescent="0.25">
      <c r="C6889" s="26"/>
    </row>
    <row r="6890" spans="3:3" ht="16.5" hidden="1" x14ac:dyDescent="0.25">
      <c r="C6890" s="26"/>
    </row>
    <row r="6891" spans="3:3" ht="16.5" hidden="1" x14ac:dyDescent="0.25">
      <c r="C6891" s="26"/>
    </row>
    <row r="6892" spans="3:3" ht="16.5" hidden="1" x14ac:dyDescent="0.25">
      <c r="C6892" s="26"/>
    </row>
    <row r="6893" spans="3:3" ht="16.5" hidden="1" x14ac:dyDescent="0.25">
      <c r="C6893" s="26"/>
    </row>
    <row r="6894" spans="3:3" ht="16.5" hidden="1" x14ac:dyDescent="0.25">
      <c r="C6894" s="26"/>
    </row>
    <row r="6895" spans="3:3" ht="16.5" hidden="1" x14ac:dyDescent="0.25">
      <c r="C6895" s="26"/>
    </row>
    <row r="6896" spans="3:3" ht="16.5" hidden="1" x14ac:dyDescent="0.25">
      <c r="C6896" s="26"/>
    </row>
    <row r="6897" spans="3:3" ht="16.5" hidden="1" x14ac:dyDescent="0.25">
      <c r="C6897" s="26"/>
    </row>
    <row r="6898" spans="3:3" ht="16.5" hidden="1" x14ac:dyDescent="0.25">
      <c r="C6898" s="26"/>
    </row>
    <row r="6899" spans="3:3" ht="16.5" hidden="1" x14ac:dyDescent="0.25">
      <c r="C6899" s="26"/>
    </row>
    <row r="6900" spans="3:3" ht="16.5" hidden="1" x14ac:dyDescent="0.25">
      <c r="C6900" s="26"/>
    </row>
    <row r="6901" spans="3:3" ht="16.5" hidden="1" x14ac:dyDescent="0.25">
      <c r="C6901" s="26"/>
    </row>
    <row r="6902" spans="3:3" ht="16.5" hidden="1" x14ac:dyDescent="0.25">
      <c r="C6902" s="26"/>
    </row>
    <row r="6903" spans="3:3" ht="16.5" hidden="1" x14ac:dyDescent="0.25">
      <c r="C6903" s="26"/>
    </row>
    <row r="6904" spans="3:3" ht="16.5" hidden="1" x14ac:dyDescent="0.25">
      <c r="C6904" s="26"/>
    </row>
    <row r="6905" spans="3:3" ht="16.5" hidden="1" x14ac:dyDescent="0.25">
      <c r="C6905" s="26"/>
    </row>
    <row r="6906" spans="3:3" ht="16.5" hidden="1" x14ac:dyDescent="0.25">
      <c r="C6906" s="26"/>
    </row>
    <row r="6907" spans="3:3" ht="16.5" hidden="1" x14ac:dyDescent="0.25">
      <c r="C6907" s="26"/>
    </row>
    <row r="6908" spans="3:3" ht="16.5" hidden="1" x14ac:dyDescent="0.25">
      <c r="C6908" s="26"/>
    </row>
    <row r="6909" spans="3:3" ht="16.5" hidden="1" x14ac:dyDescent="0.25">
      <c r="C6909" s="26"/>
    </row>
    <row r="6910" spans="3:3" ht="16.5" hidden="1" x14ac:dyDescent="0.25">
      <c r="C6910" s="26"/>
    </row>
    <row r="6911" spans="3:3" ht="16.5" hidden="1" x14ac:dyDescent="0.25">
      <c r="C6911" s="26"/>
    </row>
    <row r="6912" spans="3:3" ht="16.5" hidden="1" x14ac:dyDescent="0.25">
      <c r="C6912" s="26"/>
    </row>
    <row r="6913" spans="3:3" ht="16.5" hidden="1" x14ac:dyDescent="0.25">
      <c r="C6913" s="26"/>
    </row>
    <row r="6914" spans="3:3" ht="16.5" hidden="1" x14ac:dyDescent="0.25">
      <c r="C6914" s="26"/>
    </row>
    <row r="6915" spans="3:3" ht="16.5" hidden="1" x14ac:dyDescent="0.25">
      <c r="C6915" s="26"/>
    </row>
    <row r="6916" spans="3:3" ht="16.5" hidden="1" x14ac:dyDescent="0.25">
      <c r="C6916" s="26"/>
    </row>
    <row r="6917" spans="3:3" ht="16.5" hidden="1" x14ac:dyDescent="0.25">
      <c r="C6917" s="26"/>
    </row>
    <row r="6918" spans="3:3" ht="16.5" hidden="1" x14ac:dyDescent="0.25">
      <c r="C6918" s="26"/>
    </row>
    <row r="6919" spans="3:3" ht="16.5" hidden="1" x14ac:dyDescent="0.25">
      <c r="C6919" s="26"/>
    </row>
    <row r="6920" spans="3:3" ht="16.5" hidden="1" x14ac:dyDescent="0.25">
      <c r="C6920" s="26"/>
    </row>
    <row r="6921" spans="3:3" ht="16.5" hidden="1" x14ac:dyDescent="0.25">
      <c r="C6921" s="26"/>
    </row>
    <row r="6922" spans="3:3" ht="16.5" hidden="1" x14ac:dyDescent="0.25">
      <c r="C6922" s="26"/>
    </row>
    <row r="6923" spans="3:3" ht="16.5" hidden="1" x14ac:dyDescent="0.25">
      <c r="C6923" s="26"/>
    </row>
    <row r="6924" spans="3:3" ht="16.5" hidden="1" x14ac:dyDescent="0.25">
      <c r="C6924" s="26"/>
    </row>
    <row r="6925" spans="3:3" ht="16.5" hidden="1" x14ac:dyDescent="0.25">
      <c r="C6925" s="26"/>
    </row>
    <row r="6926" spans="3:3" ht="16.5" hidden="1" x14ac:dyDescent="0.25">
      <c r="C6926" s="26"/>
    </row>
    <row r="6927" spans="3:3" ht="16.5" hidden="1" x14ac:dyDescent="0.25">
      <c r="C6927" s="26"/>
    </row>
    <row r="6928" spans="3:3" ht="16.5" hidden="1" x14ac:dyDescent="0.25">
      <c r="C6928" s="26"/>
    </row>
    <row r="6929" spans="3:3" ht="16.5" hidden="1" x14ac:dyDescent="0.25">
      <c r="C6929" s="26"/>
    </row>
    <row r="6930" spans="3:3" ht="16.5" hidden="1" x14ac:dyDescent="0.25">
      <c r="C6930" s="26"/>
    </row>
    <row r="6931" spans="3:3" ht="16.5" hidden="1" x14ac:dyDescent="0.25">
      <c r="C6931" s="26"/>
    </row>
    <row r="6932" spans="3:3" ht="16.5" hidden="1" x14ac:dyDescent="0.25">
      <c r="C6932" s="26"/>
    </row>
    <row r="6933" spans="3:3" ht="16.5" hidden="1" x14ac:dyDescent="0.25">
      <c r="C6933" s="26"/>
    </row>
    <row r="6934" spans="3:3" ht="16.5" hidden="1" x14ac:dyDescent="0.25">
      <c r="C6934" s="26"/>
    </row>
    <row r="6935" spans="3:3" ht="16.5" hidden="1" x14ac:dyDescent="0.25">
      <c r="C6935" s="26"/>
    </row>
    <row r="6936" spans="3:3" ht="16.5" hidden="1" x14ac:dyDescent="0.25">
      <c r="C6936" s="26"/>
    </row>
    <row r="6937" spans="3:3" ht="16.5" hidden="1" x14ac:dyDescent="0.25">
      <c r="C6937" s="26"/>
    </row>
    <row r="6938" spans="3:3" ht="16.5" hidden="1" x14ac:dyDescent="0.25">
      <c r="C6938" s="26"/>
    </row>
    <row r="6939" spans="3:3" ht="16.5" hidden="1" x14ac:dyDescent="0.25">
      <c r="C6939" s="26"/>
    </row>
    <row r="6940" spans="3:3" ht="16.5" hidden="1" x14ac:dyDescent="0.25">
      <c r="C6940" s="26"/>
    </row>
    <row r="6941" spans="3:3" ht="16.5" hidden="1" x14ac:dyDescent="0.25">
      <c r="C6941" s="26"/>
    </row>
    <row r="6942" spans="3:3" ht="16.5" hidden="1" x14ac:dyDescent="0.25">
      <c r="C6942" s="26"/>
    </row>
    <row r="6943" spans="3:3" ht="16.5" hidden="1" x14ac:dyDescent="0.25">
      <c r="C6943" s="26"/>
    </row>
    <row r="6944" spans="3:3" ht="16.5" hidden="1" x14ac:dyDescent="0.25">
      <c r="C6944" s="26"/>
    </row>
    <row r="6945" spans="3:3" ht="16.5" hidden="1" x14ac:dyDescent="0.25">
      <c r="C6945" s="26"/>
    </row>
    <row r="6946" spans="3:3" ht="16.5" hidden="1" x14ac:dyDescent="0.25">
      <c r="C6946" s="26"/>
    </row>
    <row r="6947" spans="3:3" ht="16.5" hidden="1" x14ac:dyDescent="0.25">
      <c r="C6947" s="26"/>
    </row>
    <row r="6948" spans="3:3" ht="16.5" hidden="1" x14ac:dyDescent="0.25">
      <c r="C6948" s="26"/>
    </row>
    <row r="6949" spans="3:3" ht="16.5" hidden="1" x14ac:dyDescent="0.25">
      <c r="C6949" s="26"/>
    </row>
    <row r="6950" spans="3:3" ht="16.5" hidden="1" x14ac:dyDescent="0.25">
      <c r="C6950" s="26"/>
    </row>
    <row r="6951" spans="3:3" ht="16.5" hidden="1" x14ac:dyDescent="0.25">
      <c r="C6951" s="26"/>
    </row>
    <row r="6952" spans="3:3" ht="16.5" hidden="1" x14ac:dyDescent="0.25">
      <c r="C6952" s="26"/>
    </row>
    <row r="6953" spans="3:3" ht="16.5" hidden="1" x14ac:dyDescent="0.25">
      <c r="C6953" s="26"/>
    </row>
    <row r="6954" spans="3:3" ht="16.5" hidden="1" x14ac:dyDescent="0.25">
      <c r="C6954" s="26"/>
    </row>
    <row r="6955" spans="3:3" ht="16.5" hidden="1" x14ac:dyDescent="0.25">
      <c r="C6955" s="26"/>
    </row>
    <row r="6956" spans="3:3" ht="16.5" hidden="1" x14ac:dyDescent="0.25">
      <c r="C6956" s="26"/>
    </row>
    <row r="6957" spans="3:3" ht="16.5" hidden="1" x14ac:dyDescent="0.25">
      <c r="C6957" s="26"/>
    </row>
    <row r="6958" spans="3:3" ht="16.5" hidden="1" x14ac:dyDescent="0.25">
      <c r="C6958" s="26"/>
    </row>
    <row r="6959" spans="3:3" ht="16.5" hidden="1" x14ac:dyDescent="0.25">
      <c r="C6959" s="26"/>
    </row>
    <row r="6960" spans="3:3" ht="16.5" hidden="1" x14ac:dyDescent="0.25">
      <c r="C6960" s="26"/>
    </row>
    <row r="6961" spans="3:3" ht="16.5" hidden="1" x14ac:dyDescent="0.25">
      <c r="C6961" s="26"/>
    </row>
    <row r="6962" spans="3:3" ht="16.5" hidden="1" x14ac:dyDescent="0.25">
      <c r="C6962" s="26"/>
    </row>
    <row r="6963" spans="3:3" ht="16.5" hidden="1" x14ac:dyDescent="0.25">
      <c r="C6963" s="26"/>
    </row>
    <row r="6964" spans="3:3" ht="16.5" hidden="1" x14ac:dyDescent="0.25">
      <c r="C6964" s="26"/>
    </row>
    <row r="6965" spans="3:3" ht="16.5" hidden="1" x14ac:dyDescent="0.25">
      <c r="C6965" s="26"/>
    </row>
    <row r="6966" spans="3:3" ht="16.5" hidden="1" x14ac:dyDescent="0.25">
      <c r="C6966" s="26"/>
    </row>
    <row r="6967" spans="3:3" ht="16.5" hidden="1" x14ac:dyDescent="0.25">
      <c r="C6967" s="26"/>
    </row>
    <row r="6968" spans="3:3" ht="16.5" hidden="1" x14ac:dyDescent="0.25">
      <c r="C6968" s="26"/>
    </row>
    <row r="6969" spans="3:3" ht="16.5" hidden="1" x14ac:dyDescent="0.25">
      <c r="C6969" s="26"/>
    </row>
    <row r="6970" spans="3:3" ht="16.5" hidden="1" x14ac:dyDescent="0.25">
      <c r="C6970" s="26"/>
    </row>
    <row r="6971" spans="3:3" ht="16.5" hidden="1" x14ac:dyDescent="0.25">
      <c r="C6971" s="26"/>
    </row>
    <row r="6972" spans="3:3" ht="16.5" hidden="1" x14ac:dyDescent="0.25">
      <c r="C6972" s="26"/>
    </row>
    <row r="6973" spans="3:3" ht="16.5" hidden="1" x14ac:dyDescent="0.25">
      <c r="C6973" s="26"/>
    </row>
    <row r="6974" spans="3:3" ht="16.5" hidden="1" x14ac:dyDescent="0.25">
      <c r="C6974" s="26"/>
    </row>
    <row r="6975" spans="3:3" ht="16.5" hidden="1" x14ac:dyDescent="0.25">
      <c r="C6975" s="26"/>
    </row>
    <row r="6976" spans="3:3" ht="16.5" hidden="1" x14ac:dyDescent="0.25">
      <c r="C6976" s="26"/>
    </row>
    <row r="6977" spans="3:3" ht="16.5" hidden="1" x14ac:dyDescent="0.25">
      <c r="C6977" s="26"/>
    </row>
    <row r="6978" spans="3:3" ht="16.5" hidden="1" x14ac:dyDescent="0.25">
      <c r="C6978" s="26"/>
    </row>
    <row r="6979" spans="3:3" ht="16.5" hidden="1" x14ac:dyDescent="0.25">
      <c r="C6979" s="26"/>
    </row>
    <row r="6980" spans="3:3" ht="16.5" hidden="1" x14ac:dyDescent="0.25">
      <c r="C6980" s="26"/>
    </row>
    <row r="6981" spans="3:3" ht="16.5" hidden="1" x14ac:dyDescent="0.25">
      <c r="C6981" s="26"/>
    </row>
    <row r="6982" spans="3:3" ht="16.5" hidden="1" x14ac:dyDescent="0.25">
      <c r="C6982" s="26"/>
    </row>
    <row r="6983" spans="3:3" ht="16.5" hidden="1" x14ac:dyDescent="0.25">
      <c r="C6983" s="26"/>
    </row>
    <row r="6984" spans="3:3" ht="16.5" hidden="1" x14ac:dyDescent="0.25">
      <c r="C6984" s="26"/>
    </row>
    <row r="6985" spans="3:3" ht="16.5" hidden="1" x14ac:dyDescent="0.25">
      <c r="C6985" s="26"/>
    </row>
    <row r="6986" spans="3:3" ht="16.5" hidden="1" x14ac:dyDescent="0.25">
      <c r="C6986" s="26"/>
    </row>
    <row r="6987" spans="3:3" ht="16.5" hidden="1" x14ac:dyDescent="0.25">
      <c r="C6987" s="26"/>
    </row>
    <row r="6988" spans="3:3" ht="16.5" hidden="1" x14ac:dyDescent="0.25">
      <c r="C6988" s="26"/>
    </row>
    <row r="6989" spans="3:3" ht="16.5" hidden="1" x14ac:dyDescent="0.25">
      <c r="C6989" s="26"/>
    </row>
    <row r="6990" spans="3:3" ht="16.5" hidden="1" x14ac:dyDescent="0.25">
      <c r="C6990" s="26"/>
    </row>
    <row r="6991" spans="3:3" ht="16.5" hidden="1" x14ac:dyDescent="0.25">
      <c r="C6991" s="26"/>
    </row>
    <row r="6992" spans="3:3" ht="16.5" hidden="1" x14ac:dyDescent="0.25">
      <c r="C6992" s="26"/>
    </row>
    <row r="6993" spans="3:3" ht="16.5" hidden="1" x14ac:dyDescent="0.25">
      <c r="C6993" s="26"/>
    </row>
    <row r="6994" spans="3:3" ht="16.5" hidden="1" x14ac:dyDescent="0.25">
      <c r="C6994" s="26"/>
    </row>
    <row r="6995" spans="3:3" ht="16.5" hidden="1" x14ac:dyDescent="0.25">
      <c r="C6995" s="26"/>
    </row>
    <row r="6996" spans="3:3" ht="16.5" hidden="1" x14ac:dyDescent="0.25">
      <c r="C6996" s="26"/>
    </row>
    <row r="6997" spans="3:3" ht="16.5" hidden="1" x14ac:dyDescent="0.25">
      <c r="C6997" s="26"/>
    </row>
    <row r="6998" spans="3:3" ht="16.5" hidden="1" x14ac:dyDescent="0.25">
      <c r="C6998" s="26"/>
    </row>
    <row r="6999" spans="3:3" ht="16.5" hidden="1" x14ac:dyDescent="0.25">
      <c r="C6999" s="26"/>
    </row>
    <row r="7000" spans="3:3" ht="16.5" hidden="1" x14ac:dyDescent="0.25">
      <c r="C7000" s="26"/>
    </row>
    <row r="7001" spans="3:3" ht="16.5" hidden="1" x14ac:dyDescent="0.25">
      <c r="C7001" s="26"/>
    </row>
    <row r="7002" spans="3:3" ht="16.5" hidden="1" x14ac:dyDescent="0.25">
      <c r="C7002" s="26"/>
    </row>
    <row r="7003" spans="3:3" ht="16.5" hidden="1" x14ac:dyDescent="0.25">
      <c r="C7003" s="26"/>
    </row>
    <row r="7004" spans="3:3" ht="16.5" hidden="1" x14ac:dyDescent="0.25">
      <c r="C7004" s="26"/>
    </row>
    <row r="7005" spans="3:3" ht="16.5" hidden="1" x14ac:dyDescent="0.25">
      <c r="C7005" s="26"/>
    </row>
    <row r="7006" spans="3:3" ht="16.5" hidden="1" x14ac:dyDescent="0.25">
      <c r="C7006" s="26"/>
    </row>
    <row r="7007" spans="3:3" ht="16.5" hidden="1" x14ac:dyDescent="0.25">
      <c r="C7007" s="26"/>
    </row>
    <row r="7008" spans="3:3" ht="16.5" hidden="1" x14ac:dyDescent="0.25">
      <c r="C7008" s="26"/>
    </row>
    <row r="7009" spans="3:3" ht="16.5" hidden="1" x14ac:dyDescent="0.25">
      <c r="C7009" s="26"/>
    </row>
    <row r="7010" spans="3:3" ht="16.5" hidden="1" x14ac:dyDescent="0.25">
      <c r="C7010" s="26"/>
    </row>
    <row r="7011" spans="3:3" ht="16.5" hidden="1" x14ac:dyDescent="0.25">
      <c r="C7011" s="26"/>
    </row>
    <row r="7012" spans="3:3" ht="16.5" hidden="1" x14ac:dyDescent="0.25">
      <c r="C7012" s="26"/>
    </row>
    <row r="7013" spans="3:3" ht="16.5" hidden="1" x14ac:dyDescent="0.25">
      <c r="C7013" s="26"/>
    </row>
    <row r="7014" spans="3:3" ht="16.5" hidden="1" x14ac:dyDescent="0.25">
      <c r="C7014" s="26"/>
    </row>
    <row r="7015" spans="3:3" ht="16.5" hidden="1" x14ac:dyDescent="0.25">
      <c r="C7015" s="26"/>
    </row>
    <row r="7016" spans="3:3" ht="16.5" hidden="1" x14ac:dyDescent="0.25">
      <c r="C7016" s="26"/>
    </row>
    <row r="7017" spans="3:3" ht="16.5" hidden="1" x14ac:dyDescent="0.25">
      <c r="C7017" s="26"/>
    </row>
    <row r="7018" spans="3:3" ht="16.5" hidden="1" x14ac:dyDescent="0.25">
      <c r="C7018" s="26"/>
    </row>
    <row r="7019" spans="3:3" ht="16.5" hidden="1" x14ac:dyDescent="0.25">
      <c r="C7019" s="26"/>
    </row>
    <row r="7020" spans="3:3" ht="16.5" hidden="1" x14ac:dyDescent="0.25">
      <c r="C7020" s="26"/>
    </row>
    <row r="7021" spans="3:3" ht="16.5" hidden="1" x14ac:dyDescent="0.25">
      <c r="C7021" s="26"/>
    </row>
    <row r="7022" spans="3:3" ht="16.5" hidden="1" x14ac:dyDescent="0.25">
      <c r="C7022" s="26"/>
    </row>
    <row r="7023" spans="3:3" ht="16.5" hidden="1" x14ac:dyDescent="0.25">
      <c r="C7023" s="26"/>
    </row>
    <row r="7024" spans="3:3" ht="16.5" hidden="1" x14ac:dyDescent="0.25">
      <c r="C7024" s="26"/>
    </row>
    <row r="7025" spans="3:3" ht="16.5" hidden="1" x14ac:dyDescent="0.25">
      <c r="C7025" s="26"/>
    </row>
    <row r="7026" spans="3:3" ht="16.5" hidden="1" x14ac:dyDescent="0.25">
      <c r="C7026" s="26"/>
    </row>
    <row r="7027" spans="3:3" ht="16.5" hidden="1" x14ac:dyDescent="0.25">
      <c r="C7027" s="26"/>
    </row>
    <row r="7028" spans="3:3" ht="16.5" hidden="1" x14ac:dyDescent="0.25">
      <c r="C7028" s="26"/>
    </row>
    <row r="7029" spans="3:3" ht="16.5" hidden="1" x14ac:dyDescent="0.25">
      <c r="C7029" s="26"/>
    </row>
    <row r="7030" spans="3:3" ht="16.5" hidden="1" x14ac:dyDescent="0.25">
      <c r="C7030" s="26"/>
    </row>
    <row r="7031" spans="3:3" ht="16.5" hidden="1" x14ac:dyDescent="0.25">
      <c r="C7031" s="26"/>
    </row>
    <row r="7032" spans="3:3" ht="16.5" hidden="1" x14ac:dyDescent="0.25">
      <c r="C7032" s="26"/>
    </row>
    <row r="7033" spans="3:3" ht="16.5" hidden="1" x14ac:dyDescent="0.25">
      <c r="C7033" s="26"/>
    </row>
    <row r="7034" spans="3:3" ht="16.5" hidden="1" x14ac:dyDescent="0.25">
      <c r="C7034" s="26"/>
    </row>
    <row r="7035" spans="3:3" ht="16.5" hidden="1" x14ac:dyDescent="0.25">
      <c r="C7035" s="26"/>
    </row>
    <row r="7036" spans="3:3" ht="16.5" hidden="1" x14ac:dyDescent="0.25">
      <c r="C7036" s="26"/>
    </row>
    <row r="7037" spans="3:3" ht="16.5" hidden="1" x14ac:dyDescent="0.25">
      <c r="C7037" s="26"/>
    </row>
    <row r="7038" spans="3:3" ht="16.5" hidden="1" x14ac:dyDescent="0.25">
      <c r="C7038" s="26"/>
    </row>
    <row r="7039" spans="3:3" ht="16.5" hidden="1" x14ac:dyDescent="0.25">
      <c r="C7039" s="26"/>
    </row>
    <row r="7040" spans="3:3" ht="16.5" hidden="1" x14ac:dyDescent="0.25">
      <c r="C7040" s="26"/>
    </row>
    <row r="7041" spans="3:3" ht="16.5" hidden="1" x14ac:dyDescent="0.25">
      <c r="C7041" s="26"/>
    </row>
    <row r="7042" spans="3:3" ht="16.5" hidden="1" x14ac:dyDescent="0.25">
      <c r="C7042" s="26"/>
    </row>
    <row r="7043" spans="3:3" ht="16.5" hidden="1" x14ac:dyDescent="0.25">
      <c r="C7043" s="26"/>
    </row>
    <row r="7044" spans="3:3" ht="16.5" hidden="1" x14ac:dyDescent="0.25">
      <c r="C7044" s="26"/>
    </row>
    <row r="7045" spans="3:3" ht="16.5" hidden="1" x14ac:dyDescent="0.25">
      <c r="C7045" s="26"/>
    </row>
    <row r="7046" spans="3:3" ht="16.5" hidden="1" x14ac:dyDescent="0.25">
      <c r="C7046" s="26"/>
    </row>
    <row r="7047" spans="3:3" ht="16.5" hidden="1" x14ac:dyDescent="0.25">
      <c r="C7047" s="26"/>
    </row>
    <row r="7048" spans="3:3" ht="16.5" hidden="1" x14ac:dyDescent="0.25">
      <c r="C7048" s="26"/>
    </row>
    <row r="7049" spans="3:3" ht="16.5" hidden="1" x14ac:dyDescent="0.25">
      <c r="C7049" s="26"/>
    </row>
    <row r="7050" spans="3:3" ht="16.5" hidden="1" x14ac:dyDescent="0.25">
      <c r="C7050" s="26"/>
    </row>
    <row r="7051" spans="3:3" ht="16.5" hidden="1" x14ac:dyDescent="0.25">
      <c r="C7051" s="26"/>
    </row>
    <row r="7052" spans="3:3" ht="16.5" hidden="1" x14ac:dyDescent="0.25">
      <c r="C7052" s="26"/>
    </row>
    <row r="7053" spans="3:3" ht="16.5" hidden="1" x14ac:dyDescent="0.25">
      <c r="C7053" s="26"/>
    </row>
    <row r="7054" spans="3:3" ht="16.5" hidden="1" x14ac:dyDescent="0.25">
      <c r="C7054" s="26"/>
    </row>
    <row r="7055" spans="3:3" ht="16.5" hidden="1" x14ac:dyDescent="0.25">
      <c r="C7055" s="26"/>
    </row>
    <row r="7056" spans="3:3" ht="16.5" hidden="1" x14ac:dyDescent="0.25">
      <c r="C7056" s="26"/>
    </row>
    <row r="7057" spans="3:3" ht="16.5" hidden="1" x14ac:dyDescent="0.25">
      <c r="C7057" s="26"/>
    </row>
    <row r="7058" spans="3:3" ht="16.5" hidden="1" x14ac:dyDescent="0.25">
      <c r="C7058" s="26"/>
    </row>
    <row r="7059" spans="3:3" ht="16.5" hidden="1" x14ac:dyDescent="0.25">
      <c r="C7059" s="26"/>
    </row>
    <row r="7060" spans="3:3" ht="16.5" hidden="1" x14ac:dyDescent="0.25">
      <c r="C7060" s="26"/>
    </row>
    <row r="7061" spans="3:3" ht="16.5" hidden="1" x14ac:dyDescent="0.25">
      <c r="C7061" s="26"/>
    </row>
    <row r="7062" spans="3:3" ht="16.5" hidden="1" x14ac:dyDescent="0.25">
      <c r="C7062" s="26"/>
    </row>
    <row r="7063" spans="3:3" ht="16.5" hidden="1" x14ac:dyDescent="0.25">
      <c r="C7063" s="26"/>
    </row>
    <row r="7064" spans="3:3" ht="16.5" hidden="1" x14ac:dyDescent="0.25">
      <c r="C7064" s="26"/>
    </row>
    <row r="7065" spans="3:3" ht="16.5" hidden="1" x14ac:dyDescent="0.25">
      <c r="C7065" s="26"/>
    </row>
    <row r="7066" spans="3:3" ht="16.5" hidden="1" x14ac:dyDescent="0.25">
      <c r="C7066" s="26"/>
    </row>
    <row r="7067" spans="3:3" ht="16.5" hidden="1" x14ac:dyDescent="0.25">
      <c r="C7067" s="26"/>
    </row>
    <row r="7068" spans="3:3" ht="16.5" hidden="1" x14ac:dyDescent="0.25">
      <c r="C7068" s="26"/>
    </row>
    <row r="7069" spans="3:3" ht="16.5" hidden="1" x14ac:dyDescent="0.25">
      <c r="C7069" s="26"/>
    </row>
    <row r="7070" spans="3:3" ht="16.5" hidden="1" x14ac:dyDescent="0.25">
      <c r="C7070" s="26"/>
    </row>
    <row r="7071" spans="3:3" ht="16.5" hidden="1" x14ac:dyDescent="0.25">
      <c r="C7071" s="26"/>
    </row>
    <row r="7072" spans="3:3" ht="16.5" hidden="1" x14ac:dyDescent="0.25">
      <c r="C7072" s="26"/>
    </row>
    <row r="7073" spans="3:3" ht="16.5" hidden="1" x14ac:dyDescent="0.25">
      <c r="C7073" s="26"/>
    </row>
    <row r="7074" spans="3:3" ht="16.5" hidden="1" x14ac:dyDescent="0.25">
      <c r="C7074" s="26"/>
    </row>
    <row r="7075" spans="3:3" ht="16.5" hidden="1" x14ac:dyDescent="0.25">
      <c r="C7075" s="26"/>
    </row>
    <row r="7076" spans="3:3" ht="16.5" hidden="1" x14ac:dyDescent="0.25">
      <c r="C7076" s="26"/>
    </row>
    <row r="7077" spans="3:3" ht="16.5" hidden="1" x14ac:dyDescent="0.25">
      <c r="C7077" s="26"/>
    </row>
    <row r="7078" spans="3:3" ht="16.5" hidden="1" x14ac:dyDescent="0.25">
      <c r="C7078" s="26"/>
    </row>
    <row r="7079" spans="3:3" ht="16.5" hidden="1" x14ac:dyDescent="0.25">
      <c r="C7079" s="26"/>
    </row>
    <row r="7080" spans="3:3" ht="16.5" hidden="1" x14ac:dyDescent="0.25">
      <c r="C7080" s="26"/>
    </row>
    <row r="7081" spans="3:3" ht="16.5" hidden="1" x14ac:dyDescent="0.25">
      <c r="C7081" s="26"/>
    </row>
    <row r="7082" spans="3:3" ht="16.5" hidden="1" x14ac:dyDescent="0.25">
      <c r="C7082" s="26"/>
    </row>
    <row r="7083" spans="3:3" ht="16.5" hidden="1" x14ac:dyDescent="0.25">
      <c r="C7083" s="26"/>
    </row>
    <row r="7084" spans="3:3" ht="16.5" hidden="1" x14ac:dyDescent="0.25">
      <c r="C7084" s="26"/>
    </row>
    <row r="7085" spans="3:3" ht="16.5" hidden="1" x14ac:dyDescent="0.25">
      <c r="C7085" s="26"/>
    </row>
    <row r="7086" spans="3:3" ht="16.5" hidden="1" x14ac:dyDescent="0.25">
      <c r="C7086" s="26"/>
    </row>
    <row r="7087" spans="3:3" ht="16.5" hidden="1" x14ac:dyDescent="0.25">
      <c r="C7087" s="26"/>
    </row>
    <row r="7088" spans="3:3" ht="16.5" hidden="1" x14ac:dyDescent="0.25">
      <c r="C7088" s="26"/>
    </row>
    <row r="7089" spans="3:3" ht="16.5" hidden="1" x14ac:dyDescent="0.25">
      <c r="C7089" s="26"/>
    </row>
    <row r="7090" spans="3:3" ht="16.5" hidden="1" x14ac:dyDescent="0.25">
      <c r="C7090" s="26"/>
    </row>
    <row r="7091" spans="3:3" ht="16.5" hidden="1" x14ac:dyDescent="0.25">
      <c r="C7091" s="26"/>
    </row>
    <row r="7092" spans="3:3" ht="16.5" hidden="1" x14ac:dyDescent="0.25">
      <c r="C7092" s="26"/>
    </row>
    <row r="7093" spans="3:3" ht="16.5" hidden="1" x14ac:dyDescent="0.25">
      <c r="C7093" s="26"/>
    </row>
    <row r="7094" spans="3:3" ht="16.5" hidden="1" x14ac:dyDescent="0.25">
      <c r="C7094" s="26"/>
    </row>
    <row r="7095" spans="3:3" ht="16.5" hidden="1" x14ac:dyDescent="0.25">
      <c r="C7095" s="26"/>
    </row>
    <row r="7096" spans="3:3" ht="16.5" hidden="1" x14ac:dyDescent="0.25">
      <c r="C7096" s="26"/>
    </row>
    <row r="7097" spans="3:3" ht="16.5" hidden="1" x14ac:dyDescent="0.25">
      <c r="C7097" s="26"/>
    </row>
    <row r="7098" spans="3:3" ht="16.5" hidden="1" x14ac:dyDescent="0.25">
      <c r="C7098" s="26"/>
    </row>
    <row r="7099" spans="3:3" ht="16.5" hidden="1" x14ac:dyDescent="0.25">
      <c r="C7099" s="26"/>
    </row>
    <row r="7100" spans="3:3" ht="16.5" hidden="1" x14ac:dyDescent="0.25">
      <c r="C7100" s="26"/>
    </row>
    <row r="7101" spans="3:3" ht="16.5" hidden="1" x14ac:dyDescent="0.25">
      <c r="C7101" s="26"/>
    </row>
    <row r="7102" spans="3:3" ht="16.5" hidden="1" x14ac:dyDescent="0.25">
      <c r="C7102" s="26"/>
    </row>
    <row r="7103" spans="3:3" ht="16.5" hidden="1" x14ac:dyDescent="0.25">
      <c r="C7103" s="26"/>
    </row>
    <row r="7104" spans="3:3" ht="16.5" hidden="1" x14ac:dyDescent="0.25">
      <c r="C7104" s="26"/>
    </row>
    <row r="7105" spans="3:3" ht="16.5" hidden="1" x14ac:dyDescent="0.25">
      <c r="C7105" s="26"/>
    </row>
    <row r="7106" spans="3:3" ht="16.5" hidden="1" x14ac:dyDescent="0.25">
      <c r="C7106" s="26"/>
    </row>
    <row r="7107" spans="3:3" ht="16.5" hidden="1" x14ac:dyDescent="0.25">
      <c r="C7107" s="26"/>
    </row>
    <row r="7108" spans="3:3" ht="16.5" hidden="1" x14ac:dyDescent="0.25">
      <c r="C7108" s="26"/>
    </row>
    <row r="7109" spans="3:3" ht="16.5" hidden="1" x14ac:dyDescent="0.25">
      <c r="C7109" s="26"/>
    </row>
    <row r="7110" spans="3:3" ht="16.5" hidden="1" x14ac:dyDescent="0.25">
      <c r="C7110" s="26"/>
    </row>
    <row r="7111" spans="3:3" ht="16.5" hidden="1" x14ac:dyDescent="0.25">
      <c r="C7111" s="26"/>
    </row>
    <row r="7112" spans="3:3" ht="16.5" hidden="1" x14ac:dyDescent="0.25">
      <c r="C7112" s="26"/>
    </row>
    <row r="7113" spans="3:3" ht="16.5" hidden="1" x14ac:dyDescent="0.25">
      <c r="C7113" s="26"/>
    </row>
    <row r="7114" spans="3:3" ht="16.5" hidden="1" x14ac:dyDescent="0.25">
      <c r="C7114" s="26"/>
    </row>
    <row r="7115" spans="3:3" ht="16.5" hidden="1" x14ac:dyDescent="0.25">
      <c r="C7115" s="26"/>
    </row>
    <row r="7116" spans="3:3" ht="16.5" hidden="1" x14ac:dyDescent="0.25">
      <c r="C7116" s="26"/>
    </row>
    <row r="7117" spans="3:3" ht="16.5" hidden="1" x14ac:dyDescent="0.25">
      <c r="C7117" s="26"/>
    </row>
    <row r="7118" spans="3:3" ht="16.5" hidden="1" x14ac:dyDescent="0.25">
      <c r="C7118" s="26"/>
    </row>
    <row r="7119" spans="3:3" ht="16.5" hidden="1" x14ac:dyDescent="0.25">
      <c r="C7119" s="26"/>
    </row>
    <row r="7120" spans="3:3" ht="16.5" hidden="1" x14ac:dyDescent="0.25">
      <c r="C7120" s="26"/>
    </row>
    <row r="7121" spans="3:3" ht="16.5" hidden="1" x14ac:dyDescent="0.25">
      <c r="C7121" s="26"/>
    </row>
    <row r="7122" spans="3:3" ht="16.5" hidden="1" x14ac:dyDescent="0.25">
      <c r="C7122" s="26"/>
    </row>
    <row r="7123" spans="3:3" ht="16.5" hidden="1" x14ac:dyDescent="0.25">
      <c r="C7123" s="26"/>
    </row>
    <row r="7124" spans="3:3" ht="16.5" hidden="1" x14ac:dyDescent="0.25">
      <c r="C7124" s="26"/>
    </row>
    <row r="7125" spans="3:3" ht="16.5" hidden="1" x14ac:dyDescent="0.25">
      <c r="C7125" s="26"/>
    </row>
    <row r="7126" spans="3:3" ht="16.5" hidden="1" x14ac:dyDescent="0.25">
      <c r="C7126" s="26"/>
    </row>
    <row r="7127" spans="3:3" ht="16.5" hidden="1" x14ac:dyDescent="0.25">
      <c r="C7127" s="26"/>
    </row>
    <row r="7128" spans="3:3" ht="16.5" hidden="1" x14ac:dyDescent="0.25">
      <c r="C7128" s="26"/>
    </row>
    <row r="7129" spans="3:3" ht="16.5" hidden="1" x14ac:dyDescent="0.25">
      <c r="C7129" s="26"/>
    </row>
    <row r="7130" spans="3:3" ht="16.5" hidden="1" x14ac:dyDescent="0.25">
      <c r="C7130" s="26"/>
    </row>
    <row r="7131" spans="3:3" ht="16.5" hidden="1" x14ac:dyDescent="0.25">
      <c r="C7131" s="26"/>
    </row>
    <row r="7132" spans="3:3" ht="16.5" hidden="1" x14ac:dyDescent="0.25">
      <c r="C7132" s="26"/>
    </row>
    <row r="7133" spans="3:3" ht="16.5" hidden="1" x14ac:dyDescent="0.25">
      <c r="C7133" s="26"/>
    </row>
    <row r="7134" spans="3:3" ht="16.5" hidden="1" x14ac:dyDescent="0.25">
      <c r="C7134" s="26"/>
    </row>
    <row r="7135" spans="3:3" ht="16.5" hidden="1" x14ac:dyDescent="0.25">
      <c r="C7135" s="26"/>
    </row>
    <row r="7136" spans="3:3" ht="16.5" hidden="1" x14ac:dyDescent="0.25">
      <c r="C7136" s="26"/>
    </row>
    <row r="7137" spans="3:3" ht="16.5" hidden="1" x14ac:dyDescent="0.25">
      <c r="C7137" s="26"/>
    </row>
    <row r="7138" spans="3:3" ht="16.5" hidden="1" x14ac:dyDescent="0.25">
      <c r="C7138" s="26"/>
    </row>
    <row r="7139" spans="3:3" ht="16.5" hidden="1" x14ac:dyDescent="0.25">
      <c r="C7139" s="26"/>
    </row>
    <row r="7140" spans="3:3" ht="16.5" hidden="1" x14ac:dyDescent="0.25">
      <c r="C7140" s="26"/>
    </row>
    <row r="7141" spans="3:3" ht="16.5" hidden="1" x14ac:dyDescent="0.25">
      <c r="C7141" s="26"/>
    </row>
    <row r="7142" spans="3:3" ht="16.5" hidden="1" x14ac:dyDescent="0.25">
      <c r="C7142" s="26"/>
    </row>
    <row r="7143" spans="3:3" ht="16.5" hidden="1" x14ac:dyDescent="0.25">
      <c r="C7143" s="26"/>
    </row>
    <row r="7144" spans="3:3" ht="16.5" hidden="1" x14ac:dyDescent="0.25">
      <c r="C7144" s="26"/>
    </row>
    <row r="7145" spans="3:3" ht="16.5" hidden="1" x14ac:dyDescent="0.25">
      <c r="C7145" s="26"/>
    </row>
    <row r="7146" spans="3:3" ht="16.5" hidden="1" x14ac:dyDescent="0.25">
      <c r="C7146" s="26"/>
    </row>
    <row r="7147" spans="3:3" ht="16.5" hidden="1" x14ac:dyDescent="0.25">
      <c r="C7147" s="26"/>
    </row>
    <row r="7148" spans="3:3" ht="16.5" hidden="1" x14ac:dyDescent="0.25">
      <c r="C7148" s="26"/>
    </row>
    <row r="7149" spans="3:3" ht="16.5" hidden="1" x14ac:dyDescent="0.25">
      <c r="C7149" s="26"/>
    </row>
    <row r="7150" spans="3:3" ht="16.5" hidden="1" x14ac:dyDescent="0.25">
      <c r="C7150" s="26"/>
    </row>
    <row r="7151" spans="3:3" ht="16.5" hidden="1" x14ac:dyDescent="0.25">
      <c r="C7151" s="26"/>
    </row>
    <row r="7152" spans="3:3" ht="16.5" hidden="1" x14ac:dyDescent="0.25">
      <c r="C7152" s="26"/>
    </row>
    <row r="7153" spans="3:3" ht="16.5" hidden="1" x14ac:dyDescent="0.25">
      <c r="C7153" s="26"/>
    </row>
    <row r="7154" spans="3:3" ht="16.5" hidden="1" x14ac:dyDescent="0.25">
      <c r="C7154" s="26"/>
    </row>
    <row r="7155" spans="3:3" ht="16.5" hidden="1" x14ac:dyDescent="0.25">
      <c r="C7155" s="26"/>
    </row>
    <row r="7156" spans="3:3" ht="16.5" hidden="1" x14ac:dyDescent="0.25">
      <c r="C7156" s="26"/>
    </row>
    <row r="7157" spans="3:3" ht="16.5" hidden="1" x14ac:dyDescent="0.25">
      <c r="C7157" s="26"/>
    </row>
    <row r="7158" spans="3:3" ht="16.5" hidden="1" x14ac:dyDescent="0.25">
      <c r="C7158" s="26"/>
    </row>
    <row r="7159" spans="3:3" ht="16.5" hidden="1" x14ac:dyDescent="0.25">
      <c r="C7159" s="26"/>
    </row>
    <row r="7160" spans="3:3" ht="16.5" hidden="1" x14ac:dyDescent="0.25">
      <c r="C7160" s="26"/>
    </row>
    <row r="7161" spans="3:3" ht="16.5" hidden="1" x14ac:dyDescent="0.25">
      <c r="C7161" s="26"/>
    </row>
    <row r="7162" spans="3:3" ht="16.5" hidden="1" x14ac:dyDescent="0.25">
      <c r="C7162" s="26"/>
    </row>
    <row r="7163" spans="3:3" ht="16.5" hidden="1" x14ac:dyDescent="0.25">
      <c r="C7163" s="26"/>
    </row>
    <row r="7164" spans="3:3" ht="16.5" hidden="1" x14ac:dyDescent="0.25">
      <c r="C7164" s="26"/>
    </row>
    <row r="7165" spans="3:3" ht="16.5" hidden="1" x14ac:dyDescent="0.25">
      <c r="C7165" s="26"/>
    </row>
    <row r="7166" spans="3:3" ht="16.5" hidden="1" x14ac:dyDescent="0.25">
      <c r="C7166" s="26"/>
    </row>
    <row r="7167" spans="3:3" ht="16.5" hidden="1" x14ac:dyDescent="0.25">
      <c r="C7167" s="26"/>
    </row>
    <row r="7168" spans="3:3" ht="16.5" hidden="1" x14ac:dyDescent="0.25">
      <c r="C7168" s="26"/>
    </row>
    <row r="7169" spans="3:3" ht="16.5" hidden="1" x14ac:dyDescent="0.25">
      <c r="C7169" s="26"/>
    </row>
    <row r="7170" spans="3:3" ht="16.5" hidden="1" x14ac:dyDescent="0.25">
      <c r="C7170" s="26"/>
    </row>
    <row r="7171" spans="3:3" ht="16.5" hidden="1" x14ac:dyDescent="0.25">
      <c r="C7171" s="26"/>
    </row>
    <row r="7172" spans="3:3" ht="16.5" hidden="1" x14ac:dyDescent="0.25">
      <c r="C7172" s="26"/>
    </row>
    <row r="7173" spans="3:3" ht="16.5" hidden="1" x14ac:dyDescent="0.25">
      <c r="C7173" s="26"/>
    </row>
    <row r="7174" spans="3:3" ht="16.5" hidden="1" x14ac:dyDescent="0.25">
      <c r="C7174" s="26"/>
    </row>
    <row r="7175" spans="3:3" ht="16.5" hidden="1" x14ac:dyDescent="0.25">
      <c r="C7175" s="26"/>
    </row>
    <row r="7176" spans="3:3" ht="16.5" hidden="1" x14ac:dyDescent="0.25">
      <c r="C7176" s="26"/>
    </row>
    <row r="7177" spans="3:3" ht="16.5" hidden="1" x14ac:dyDescent="0.25">
      <c r="C7177" s="26"/>
    </row>
    <row r="7178" spans="3:3" ht="16.5" hidden="1" x14ac:dyDescent="0.25">
      <c r="C7178" s="26"/>
    </row>
    <row r="7179" spans="3:3" ht="16.5" hidden="1" x14ac:dyDescent="0.25">
      <c r="C7179" s="26"/>
    </row>
    <row r="7180" spans="3:3" ht="16.5" hidden="1" x14ac:dyDescent="0.25">
      <c r="C7180" s="26"/>
    </row>
    <row r="7181" spans="3:3" ht="16.5" hidden="1" x14ac:dyDescent="0.25">
      <c r="C7181" s="26"/>
    </row>
    <row r="7182" spans="3:3" ht="16.5" hidden="1" x14ac:dyDescent="0.25">
      <c r="C7182" s="26"/>
    </row>
    <row r="7183" spans="3:3" ht="16.5" hidden="1" x14ac:dyDescent="0.25">
      <c r="C7183" s="26"/>
    </row>
    <row r="7184" spans="3:3" ht="16.5" hidden="1" x14ac:dyDescent="0.25">
      <c r="C7184" s="26"/>
    </row>
    <row r="7185" spans="3:3" ht="16.5" hidden="1" x14ac:dyDescent="0.25">
      <c r="C7185" s="26"/>
    </row>
    <row r="7186" spans="3:3" ht="16.5" hidden="1" x14ac:dyDescent="0.25">
      <c r="C7186" s="26"/>
    </row>
    <row r="7187" spans="3:3" ht="16.5" hidden="1" x14ac:dyDescent="0.25">
      <c r="C7187" s="26"/>
    </row>
    <row r="7188" spans="3:3" ht="16.5" hidden="1" x14ac:dyDescent="0.25">
      <c r="C7188" s="26"/>
    </row>
    <row r="7189" spans="3:3" ht="16.5" hidden="1" x14ac:dyDescent="0.25">
      <c r="C7189" s="26"/>
    </row>
    <row r="7190" spans="3:3" ht="16.5" hidden="1" x14ac:dyDescent="0.25">
      <c r="C7190" s="26"/>
    </row>
    <row r="7191" spans="3:3" ht="16.5" hidden="1" x14ac:dyDescent="0.25">
      <c r="C7191" s="26"/>
    </row>
    <row r="7192" spans="3:3" ht="16.5" hidden="1" x14ac:dyDescent="0.25">
      <c r="C7192" s="26"/>
    </row>
    <row r="7193" spans="3:3" ht="16.5" hidden="1" x14ac:dyDescent="0.25">
      <c r="C7193" s="26"/>
    </row>
    <row r="7194" spans="3:3" ht="16.5" hidden="1" x14ac:dyDescent="0.25">
      <c r="C7194" s="26"/>
    </row>
    <row r="7195" spans="3:3" ht="16.5" hidden="1" x14ac:dyDescent="0.25">
      <c r="C7195" s="26"/>
    </row>
    <row r="7196" spans="3:3" ht="16.5" hidden="1" x14ac:dyDescent="0.25">
      <c r="C7196" s="26"/>
    </row>
    <row r="7197" spans="3:3" ht="16.5" hidden="1" x14ac:dyDescent="0.25">
      <c r="C7197" s="26"/>
    </row>
    <row r="7198" spans="3:3" ht="16.5" hidden="1" x14ac:dyDescent="0.25">
      <c r="C7198" s="26"/>
    </row>
    <row r="7199" spans="3:3" ht="16.5" hidden="1" x14ac:dyDescent="0.25">
      <c r="C7199" s="26"/>
    </row>
    <row r="7200" spans="3:3" ht="16.5" hidden="1" x14ac:dyDescent="0.25">
      <c r="C7200" s="26"/>
    </row>
    <row r="7201" spans="3:3" ht="16.5" hidden="1" x14ac:dyDescent="0.25">
      <c r="C7201" s="26"/>
    </row>
    <row r="7202" spans="3:3" ht="16.5" hidden="1" x14ac:dyDescent="0.25">
      <c r="C7202" s="26"/>
    </row>
    <row r="7203" spans="3:3" ht="16.5" hidden="1" x14ac:dyDescent="0.25">
      <c r="C7203" s="26"/>
    </row>
    <row r="7204" spans="3:3" ht="16.5" hidden="1" x14ac:dyDescent="0.25">
      <c r="C7204" s="26"/>
    </row>
    <row r="7205" spans="3:3" ht="16.5" hidden="1" x14ac:dyDescent="0.25">
      <c r="C7205" s="26"/>
    </row>
    <row r="7206" spans="3:3" ht="16.5" hidden="1" x14ac:dyDescent="0.25">
      <c r="C7206" s="26"/>
    </row>
    <row r="7207" spans="3:3" ht="16.5" hidden="1" x14ac:dyDescent="0.25">
      <c r="C7207" s="26"/>
    </row>
    <row r="7208" spans="3:3" ht="16.5" hidden="1" x14ac:dyDescent="0.25">
      <c r="C7208" s="26"/>
    </row>
    <row r="7209" spans="3:3" ht="16.5" hidden="1" x14ac:dyDescent="0.25">
      <c r="C7209" s="26"/>
    </row>
    <row r="7210" spans="3:3" ht="16.5" hidden="1" x14ac:dyDescent="0.25">
      <c r="C7210" s="26"/>
    </row>
    <row r="7211" spans="3:3" ht="16.5" hidden="1" x14ac:dyDescent="0.25">
      <c r="C7211" s="26"/>
    </row>
    <row r="7212" spans="3:3" ht="16.5" hidden="1" x14ac:dyDescent="0.25">
      <c r="C7212" s="26"/>
    </row>
    <row r="7213" spans="3:3" ht="16.5" hidden="1" x14ac:dyDescent="0.25">
      <c r="C7213" s="26"/>
    </row>
    <row r="7214" spans="3:3" ht="16.5" hidden="1" x14ac:dyDescent="0.25">
      <c r="C7214" s="26"/>
    </row>
    <row r="7215" spans="3:3" ht="16.5" hidden="1" x14ac:dyDescent="0.25">
      <c r="C7215" s="26"/>
    </row>
    <row r="7216" spans="3:3" ht="16.5" hidden="1" x14ac:dyDescent="0.25">
      <c r="C7216" s="26"/>
    </row>
    <row r="7217" spans="3:3" ht="16.5" hidden="1" x14ac:dyDescent="0.25">
      <c r="C7217" s="26"/>
    </row>
    <row r="7218" spans="3:3" ht="16.5" hidden="1" x14ac:dyDescent="0.25">
      <c r="C7218" s="26"/>
    </row>
    <row r="7219" spans="3:3" ht="16.5" hidden="1" x14ac:dyDescent="0.25">
      <c r="C7219" s="26"/>
    </row>
    <row r="7220" spans="3:3" ht="16.5" hidden="1" x14ac:dyDescent="0.25">
      <c r="C7220" s="26"/>
    </row>
    <row r="7221" spans="3:3" ht="16.5" hidden="1" x14ac:dyDescent="0.25">
      <c r="C7221" s="26"/>
    </row>
    <row r="7222" spans="3:3" ht="16.5" hidden="1" x14ac:dyDescent="0.25">
      <c r="C7222" s="26"/>
    </row>
    <row r="7223" spans="3:3" ht="16.5" hidden="1" x14ac:dyDescent="0.25">
      <c r="C7223" s="26"/>
    </row>
    <row r="7224" spans="3:3" ht="16.5" hidden="1" x14ac:dyDescent="0.25">
      <c r="C7224" s="26"/>
    </row>
    <row r="7225" spans="3:3" ht="16.5" hidden="1" x14ac:dyDescent="0.25">
      <c r="C7225" s="26"/>
    </row>
    <row r="7226" spans="3:3" ht="16.5" hidden="1" x14ac:dyDescent="0.25">
      <c r="C7226" s="26"/>
    </row>
    <row r="7227" spans="3:3" ht="16.5" hidden="1" x14ac:dyDescent="0.25">
      <c r="C7227" s="26"/>
    </row>
    <row r="7228" spans="3:3" ht="16.5" hidden="1" x14ac:dyDescent="0.25">
      <c r="C7228" s="26"/>
    </row>
    <row r="7229" spans="3:3" ht="16.5" hidden="1" x14ac:dyDescent="0.25">
      <c r="C7229" s="26"/>
    </row>
    <row r="7230" spans="3:3" ht="16.5" hidden="1" x14ac:dyDescent="0.25">
      <c r="C7230" s="26"/>
    </row>
    <row r="7231" spans="3:3" ht="16.5" hidden="1" x14ac:dyDescent="0.25">
      <c r="C7231" s="26"/>
    </row>
    <row r="7232" spans="3:3" ht="16.5" hidden="1" x14ac:dyDescent="0.25">
      <c r="C7232" s="26"/>
    </row>
    <row r="7233" spans="3:3" ht="16.5" hidden="1" x14ac:dyDescent="0.25">
      <c r="C7233" s="26"/>
    </row>
    <row r="7234" spans="3:3" ht="16.5" hidden="1" x14ac:dyDescent="0.25">
      <c r="C7234" s="26"/>
    </row>
    <row r="7235" spans="3:3" ht="16.5" hidden="1" x14ac:dyDescent="0.25">
      <c r="C7235" s="26"/>
    </row>
    <row r="7236" spans="3:3" ht="16.5" hidden="1" x14ac:dyDescent="0.25">
      <c r="C7236" s="26"/>
    </row>
    <row r="7237" spans="3:3" ht="16.5" hidden="1" x14ac:dyDescent="0.25">
      <c r="C7237" s="26"/>
    </row>
    <row r="7238" spans="3:3" ht="16.5" hidden="1" x14ac:dyDescent="0.25">
      <c r="C7238" s="26"/>
    </row>
    <row r="7239" spans="3:3" ht="16.5" hidden="1" x14ac:dyDescent="0.25">
      <c r="C7239" s="26"/>
    </row>
    <row r="7240" spans="3:3" ht="16.5" hidden="1" x14ac:dyDescent="0.25">
      <c r="C7240" s="26"/>
    </row>
    <row r="7241" spans="3:3" ht="16.5" hidden="1" x14ac:dyDescent="0.25">
      <c r="C7241" s="26"/>
    </row>
    <row r="7242" spans="3:3" ht="16.5" hidden="1" x14ac:dyDescent="0.25">
      <c r="C7242" s="26"/>
    </row>
    <row r="7243" spans="3:3" ht="16.5" hidden="1" x14ac:dyDescent="0.25">
      <c r="C7243" s="26"/>
    </row>
    <row r="7244" spans="3:3" ht="16.5" hidden="1" x14ac:dyDescent="0.25">
      <c r="C7244" s="26"/>
    </row>
    <row r="7245" spans="3:3" ht="16.5" hidden="1" x14ac:dyDescent="0.25">
      <c r="C7245" s="26"/>
    </row>
    <row r="7246" spans="3:3" ht="16.5" hidden="1" x14ac:dyDescent="0.25">
      <c r="C7246" s="26"/>
    </row>
    <row r="7247" spans="3:3" ht="16.5" hidden="1" x14ac:dyDescent="0.25">
      <c r="C7247" s="26"/>
    </row>
    <row r="7248" spans="3:3" ht="16.5" hidden="1" x14ac:dyDescent="0.25">
      <c r="C7248" s="26"/>
    </row>
    <row r="7249" spans="3:3" ht="16.5" hidden="1" x14ac:dyDescent="0.25">
      <c r="C7249" s="26"/>
    </row>
    <row r="7250" spans="3:3" ht="16.5" hidden="1" x14ac:dyDescent="0.25">
      <c r="C7250" s="26"/>
    </row>
    <row r="7251" spans="3:3" ht="16.5" hidden="1" x14ac:dyDescent="0.25">
      <c r="C7251" s="26"/>
    </row>
    <row r="7252" spans="3:3" ht="16.5" hidden="1" x14ac:dyDescent="0.25">
      <c r="C7252" s="26"/>
    </row>
    <row r="7253" spans="3:3" ht="16.5" hidden="1" x14ac:dyDescent="0.25">
      <c r="C7253" s="26"/>
    </row>
    <row r="7254" spans="3:3" ht="16.5" hidden="1" x14ac:dyDescent="0.25">
      <c r="C7254" s="26"/>
    </row>
    <row r="7255" spans="3:3" ht="16.5" hidden="1" x14ac:dyDescent="0.25">
      <c r="C7255" s="26"/>
    </row>
    <row r="7256" spans="3:3" ht="16.5" hidden="1" x14ac:dyDescent="0.25">
      <c r="C7256" s="26"/>
    </row>
    <row r="7257" spans="3:3" ht="16.5" hidden="1" x14ac:dyDescent="0.25">
      <c r="C7257" s="26"/>
    </row>
    <row r="7258" spans="3:3" ht="16.5" hidden="1" x14ac:dyDescent="0.25">
      <c r="C7258" s="26"/>
    </row>
    <row r="7259" spans="3:3" ht="16.5" hidden="1" x14ac:dyDescent="0.25">
      <c r="C7259" s="26"/>
    </row>
    <row r="7260" spans="3:3" ht="16.5" hidden="1" x14ac:dyDescent="0.25">
      <c r="C7260" s="26"/>
    </row>
    <row r="7261" spans="3:3" ht="16.5" hidden="1" x14ac:dyDescent="0.25">
      <c r="C7261" s="26"/>
    </row>
    <row r="7262" spans="3:3" ht="16.5" hidden="1" x14ac:dyDescent="0.25">
      <c r="C7262" s="26"/>
    </row>
    <row r="7263" spans="3:3" ht="16.5" hidden="1" x14ac:dyDescent="0.25">
      <c r="C7263" s="26"/>
    </row>
    <row r="7264" spans="3:3" ht="16.5" hidden="1" x14ac:dyDescent="0.25">
      <c r="C7264" s="26"/>
    </row>
    <row r="7265" spans="3:3" ht="16.5" hidden="1" x14ac:dyDescent="0.25">
      <c r="C7265" s="26"/>
    </row>
    <row r="7266" spans="3:3" ht="16.5" hidden="1" x14ac:dyDescent="0.25">
      <c r="C7266" s="26"/>
    </row>
    <row r="7267" spans="3:3" ht="16.5" hidden="1" x14ac:dyDescent="0.25">
      <c r="C7267" s="26"/>
    </row>
    <row r="7268" spans="3:3" ht="16.5" hidden="1" x14ac:dyDescent="0.25">
      <c r="C7268" s="26"/>
    </row>
    <row r="7269" spans="3:3" ht="16.5" hidden="1" x14ac:dyDescent="0.25">
      <c r="C7269" s="26"/>
    </row>
    <row r="7270" spans="3:3" ht="16.5" hidden="1" x14ac:dyDescent="0.25">
      <c r="C7270" s="26"/>
    </row>
    <row r="7271" spans="3:3" ht="16.5" hidden="1" x14ac:dyDescent="0.25">
      <c r="C7271" s="26"/>
    </row>
    <row r="7272" spans="3:3" ht="16.5" hidden="1" x14ac:dyDescent="0.25">
      <c r="C7272" s="26"/>
    </row>
    <row r="7273" spans="3:3" ht="16.5" hidden="1" x14ac:dyDescent="0.25">
      <c r="C7273" s="26"/>
    </row>
    <row r="7274" spans="3:3" ht="16.5" hidden="1" x14ac:dyDescent="0.25">
      <c r="C7274" s="26"/>
    </row>
    <row r="7275" spans="3:3" ht="16.5" hidden="1" x14ac:dyDescent="0.25">
      <c r="C7275" s="26"/>
    </row>
    <row r="7276" spans="3:3" ht="16.5" hidden="1" x14ac:dyDescent="0.25">
      <c r="C7276" s="26"/>
    </row>
    <row r="7277" spans="3:3" ht="16.5" hidden="1" x14ac:dyDescent="0.25">
      <c r="C7277" s="26"/>
    </row>
    <row r="7278" spans="3:3" ht="16.5" hidden="1" x14ac:dyDescent="0.25">
      <c r="C7278" s="26"/>
    </row>
    <row r="7279" spans="3:3" ht="16.5" hidden="1" x14ac:dyDescent="0.25">
      <c r="C7279" s="26"/>
    </row>
    <row r="7280" spans="3:3" ht="16.5" hidden="1" x14ac:dyDescent="0.25">
      <c r="C7280" s="26"/>
    </row>
    <row r="7281" spans="3:3" ht="16.5" hidden="1" x14ac:dyDescent="0.25">
      <c r="C7281" s="26"/>
    </row>
    <row r="7282" spans="3:3" ht="16.5" hidden="1" x14ac:dyDescent="0.25">
      <c r="C7282" s="26"/>
    </row>
    <row r="7283" spans="3:3" ht="16.5" hidden="1" x14ac:dyDescent="0.25">
      <c r="C7283" s="26"/>
    </row>
    <row r="7284" spans="3:3" ht="16.5" hidden="1" x14ac:dyDescent="0.25">
      <c r="C7284" s="26"/>
    </row>
    <row r="7285" spans="3:3" ht="16.5" hidden="1" x14ac:dyDescent="0.25">
      <c r="C7285" s="26"/>
    </row>
    <row r="7286" spans="3:3" ht="16.5" hidden="1" x14ac:dyDescent="0.25">
      <c r="C7286" s="26"/>
    </row>
    <row r="7287" spans="3:3" ht="16.5" hidden="1" x14ac:dyDescent="0.25">
      <c r="C7287" s="26"/>
    </row>
    <row r="7288" spans="3:3" ht="16.5" hidden="1" x14ac:dyDescent="0.25">
      <c r="C7288" s="26"/>
    </row>
    <row r="7289" spans="3:3" ht="16.5" hidden="1" x14ac:dyDescent="0.25">
      <c r="C7289" s="26"/>
    </row>
    <row r="7290" spans="3:3" ht="16.5" hidden="1" x14ac:dyDescent="0.25">
      <c r="C7290" s="26"/>
    </row>
    <row r="7291" spans="3:3" ht="16.5" hidden="1" x14ac:dyDescent="0.25">
      <c r="C7291" s="26"/>
    </row>
    <row r="7292" spans="3:3" ht="16.5" hidden="1" x14ac:dyDescent="0.25">
      <c r="C7292" s="26"/>
    </row>
    <row r="7293" spans="3:3" ht="16.5" hidden="1" x14ac:dyDescent="0.25">
      <c r="C7293" s="26"/>
    </row>
    <row r="7294" spans="3:3" ht="16.5" hidden="1" x14ac:dyDescent="0.25">
      <c r="C7294" s="26"/>
    </row>
    <row r="7295" spans="3:3" ht="16.5" hidden="1" x14ac:dyDescent="0.25">
      <c r="C7295" s="26"/>
    </row>
    <row r="7296" spans="3:3" ht="16.5" hidden="1" x14ac:dyDescent="0.25">
      <c r="C7296" s="26"/>
    </row>
    <row r="7297" spans="3:3" ht="16.5" hidden="1" x14ac:dyDescent="0.25">
      <c r="C7297" s="26"/>
    </row>
    <row r="7298" spans="3:3" ht="16.5" hidden="1" x14ac:dyDescent="0.25">
      <c r="C7298" s="26"/>
    </row>
    <row r="7299" spans="3:3" ht="16.5" hidden="1" x14ac:dyDescent="0.25">
      <c r="C7299" s="26"/>
    </row>
    <row r="7300" spans="3:3" ht="16.5" hidden="1" x14ac:dyDescent="0.25">
      <c r="C7300" s="26"/>
    </row>
    <row r="7301" spans="3:3" ht="16.5" hidden="1" x14ac:dyDescent="0.25">
      <c r="C7301" s="26"/>
    </row>
    <row r="7302" spans="3:3" ht="16.5" hidden="1" x14ac:dyDescent="0.25">
      <c r="C7302" s="26"/>
    </row>
    <row r="7303" spans="3:3" ht="16.5" hidden="1" x14ac:dyDescent="0.25">
      <c r="C7303" s="26"/>
    </row>
    <row r="7304" spans="3:3" ht="16.5" hidden="1" x14ac:dyDescent="0.25">
      <c r="C7304" s="26"/>
    </row>
    <row r="7305" spans="3:3" ht="16.5" hidden="1" x14ac:dyDescent="0.25">
      <c r="C7305" s="26"/>
    </row>
    <row r="7306" spans="3:3" ht="16.5" hidden="1" x14ac:dyDescent="0.25">
      <c r="C7306" s="26"/>
    </row>
    <row r="7307" spans="3:3" ht="16.5" hidden="1" x14ac:dyDescent="0.25">
      <c r="C7307" s="26"/>
    </row>
    <row r="7308" spans="3:3" ht="16.5" hidden="1" x14ac:dyDescent="0.25">
      <c r="C7308" s="26"/>
    </row>
    <row r="7309" spans="3:3" ht="16.5" hidden="1" x14ac:dyDescent="0.25">
      <c r="C7309" s="26"/>
    </row>
    <row r="7310" spans="3:3" ht="16.5" hidden="1" x14ac:dyDescent="0.25">
      <c r="C7310" s="26"/>
    </row>
    <row r="7311" spans="3:3" ht="16.5" hidden="1" x14ac:dyDescent="0.25">
      <c r="C7311" s="26"/>
    </row>
    <row r="7312" spans="3:3" ht="16.5" hidden="1" x14ac:dyDescent="0.25">
      <c r="C7312" s="26"/>
    </row>
    <row r="7313" spans="3:3" ht="16.5" hidden="1" x14ac:dyDescent="0.25">
      <c r="C7313" s="26"/>
    </row>
    <row r="7314" spans="3:3" ht="16.5" hidden="1" x14ac:dyDescent="0.25">
      <c r="C7314" s="26"/>
    </row>
    <row r="7315" spans="3:3" ht="16.5" hidden="1" x14ac:dyDescent="0.25">
      <c r="C7315" s="26"/>
    </row>
    <row r="7316" spans="3:3" ht="16.5" hidden="1" x14ac:dyDescent="0.25">
      <c r="C7316" s="26"/>
    </row>
    <row r="7317" spans="3:3" ht="16.5" hidden="1" x14ac:dyDescent="0.25">
      <c r="C7317" s="26"/>
    </row>
    <row r="7318" spans="3:3" ht="16.5" hidden="1" x14ac:dyDescent="0.25">
      <c r="C7318" s="26"/>
    </row>
    <row r="7319" spans="3:3" ht="16.5" hidden="1" x14ac:dyDescent="0.25">
      <c r="C7319" s="26"/>
    </row>
    <row r="7320" spans="3:3" ht="16.5" hidden="1" x14ac:dyDescent="0.25">
      <c r="C7320" s="26"/>
    </row>
    <row r="7321" spans="3:3" ht="16.5" hidden="1" x14ac:dyDescent="0.25">
      <c r="C7321" s="26"/>
    </row>
    <row r="7322" spans="3:3" ht="16.5" hidden="1" x14ac:dyDescent="0.25">
      <c r="C7322" s="26"/>
    </row>
    <row r="7323" spans="3:3" ht="16.5" hidden="1" x14ac:dyDescent="0.25">
      <c r="C7323" s="26"/>
    </row>
    <row r="7324" spans="3:3" ht="16.5" hidden="1" x14ac:dyDescent="0.25">
      <c r="C7324" s="26"/>
    </row>
    <row r="7325" spans="3:3" ht="16.5" hidden="1" x14ac:dyDescent="0.25">
      <c r="C7325" s="26"/>
    </row>
    <row r="7326" spans="3:3" ht="16.5" hidden="1" x14ac:dyDescent="0.25">
      <c r="C7326" s="26"/>
    </row>
    <row r="7327" spans="3:3" ht="16.5" hidden="1" x14ac:dyDescent="0.25">
      <c r="C7327" s="26"/>
    </row>
    <row r="7328" spans="3:3" ht="16.5" hidden="1" x14ac:dyDescent="0.25">
      <c r="C7328" s="26"/>
    </row>
    <row r="7329" spans="3:3" ht="16.5" hidden="1" x14ac:dyDescent="0.25">
      <c r="C7329" s="26"/>
    </row>
    <row r="7330" spans="3:3" ht="16.5" hidden="1" x14ac:dyDescent="0.25">
      <c r="C7330" s="26"/>
    </row>
    <row r="7331" spans="3:3" ht="16.5" hidden="1" x14ac:dyDescent="0.25">
      <c r="C7331" s="26"/>
    </row>
    <row r="7332" spans="3:3" ht="16.5" hidden="1" x14ac:dyDescent="0.25">
      <c r="C7332" s="26"/>
    </row>
    <row r="7333" spans="3:3" ht="16.5" hidden="1" x14ac:dyDescent="0.25">
      <c r="C7333" s="26"/>
    </row>
    <row r="7334" spans="3:3" ht="16.5" hidden="1" x14ac:dyDescent="0.25">
      <c r="C7334" s="26"/>
    </row>
    <row r="7335" spans="3:3" ht="16.5" hidden="1" x14ac:dyDescent="0.25">
      <c r="C7335" s="26"/>
    </row>
    <row r="7336" spans="3:3" ht="16.5" hidden="1" x14ac:dyDescent="0.25">
      <c r="C7336" s="26"/>
    </row>
    <row r="7337" spans="3:3" ht="16.5" hidden="1" x14ac:dyDescent="0.25">
      <c r="C7337" s="26"/>
    </row>
    <row r="7338" spans="3:3" ht="16.5" hidden="1" x14ac:dyDescent="0.25">
      <c r="C7338" s="26"/>
    </row>
    <row r="7339" spans="3:3" ht="16.5" hidden="1" x14ac:dyDescent="0.25">
      <c r="C7339" s="26"/>
    </row>
    <row r="7340" spans="3:3" ht="16.5" hidden="1" x14ac:dyDescent="0.25">
      <c r="C7340" s="26"/>
    </row>
    <row r="7341" spans="3:3" ht="16.5" hidden="1" x14ac:dyDescent="0.25">
      <c r="C7341" s="26"/>
    </row>
    <row r="7342" spans="3:3" ht="16.5" hidden="1" x14ac:dyDescent="0.25">
      <c r="C7342" s="26"/>
    </row>
    <row r="7343" spans="3:3" ht="16.5" hidden="1" x14ac:dyDescent="0.25">
      <c r="C7343" s="26"/>
    </row>
    <row r="7344" spans="3:3" ht="16.5" hidden="1" x14ac:dyDescent="0.25">
      <c r="C7344" s="26"/>
    </row>
    <row r="7345" spans="3:3" ht="16.5" hidden="1" x14ac:dyDescent="0.25">
      <c r="C7345" s="26"/>
    </row>
    <row r="7346" spans="3:3" ht="16.5" hidden="1" x14ac:dyDescent="0.25">
      <c r="C7346" s="26"/>
    </row>
    <row r="7347" spans="3:3" ht="16.5" hidden="1" x14ac:dyDescent="0.25">
      <c r="C7347" s="26"/>
    </row>
    <row r="7348" spans="3:3" ht="16.5" hidden="1" x14ac:dyDescent="0.25">
      <c r="C7348" s="26"/>
    </row>
    <row r="7349" spans="3:3" ht="16.5" hidden="1" x14ac:dyDescent="0.25">
      <c r="C7349" s="26"/>
    </row>
    <row r="7350" spans="3:3" ht="16.5" hidden="1" x14ac:dyDescent="0.25">
      <c r="C7350" s="26"/>
    </row>
    <row r="7351" spans="3:3" ht="16.5" hidden="1" x14ac:dyDescent="0.25">
      <c r="C7351" s="26"/>
    </row>
    <row r="7352" spans="3:3" ht="16.5" hidden="1" x14ac:dyDescent="0.25">
      <c r="C7352" s="26"/>
    </row>
    <row r="7353" spans="3:3" ht="16.5" hidden="1" x14ac:dyDescent="0.25">
      <c r="C7353" s="26"/>
    </row>
    <row r="7354" spans="3:3" ht="16.5" hidden="1" x14ac:dyDescent="0.25">
      <c r="C7354" s="26"/>
    </row>
    <row r="7355" spans="3:3" ht="16.5" hidden="1" x14ac:dyDescent="0.25">
      <c r="C7355" s="26"/>
    </row>
    <row r="7356" spans="3:3" ht="16.5" hidden="1" x14ac:dyDescent="0.25">
      <c r="C7356" s="26"/>
    </row>
    <row r="7357" spans="3:3" ht="16.5" hidden="1" x14ac:dyDescent="0.25">
      <c r="C7357" s="26"/>
    </row>
    <row r="7358" spans="3:3" ht="16.5" hidden="1" x14ac:dyDescent="0.25">
      <c r="C7358" s="26"/>
    </row>
    <row r="7359" spans="3:3" ht="16.5" hidden="1" x14ac:dyDescent="0.25">
      <c r="C7359" s="26"/>
    </row>
    <row r="7360" spans="3:3" ht="16.5" hidden="1" x14ac:dyDescent="0.25">
      <c r="C7360" s="26"/>
    </row>
    <row r="7361" spans="3:3" ht="16.5" hidden="1" x14ac:dyDescent="0.25">
      <c r="C7361" s="26"/>
    </row>
    <row r="7362" spans="3:3" ht="16.5" hidden="1" x14ac:dyDescent="0.25">
      <c r="C7362" s="26"/>
    </row>
    <row r="7363" spans="3:3" ht="16.5" hidden="1" x14ac:dyDescent="0.25">
      <c r="C7363" s="26"/>
    </row>
    <row r="7364" spans="3:3" ht="16.5" hidden="1" x14ac:dyDescent="0.25">
      <c r="C7364" s="26"/>
    </row>
    <row r="7365" spans="3:3" ht="16.5" hidden="1" x14ac:dyDescent="0.25">
      <c r="C7365" s="26"/>
    </row>
    <row r="7366" spans="3:3" ht="16.5" hidden="1" x14ac:dyDescent="0.25">
      <c r="C7366" s="26"/>
    </row>
    <row r="7367" spans="3:3" ht="16.5" hidden="1" x14ac:dyDescent="0.25">
      <c r="C7367" s="26"/>
    </row>
    <row r="7368" spans="3:3" ht="16.5" hidden="1" x14ac:dyDescent="0.25">
      <c r="C7368" s="26"/>
    </row>
    <row r="7369" spans="3:3" ht="16.5" hidden="1" x14ac:dyDescent="0.25">
      <c r="C7369" s="26"/>
    </row>
    <row r="7370" spans="3:3" ht="16.5" hidden="1" x14ac:dyDescent="0.25">
      <c r="C7370" s="26"/>
    </row>
    <row r="7371" spans="3:3" ht="16.5" hidden="1" x14ac:dyDescent="0.25">
      <c r="C7371" s="26"/>
    </row>
    <row r="7372" spans="3:3" ht="16.5" hidden="1" x14ac:dyDescent="0.25">
      <c r="C7372" s="26"/>
    </row>
    <row r="7373" spans="3:3" ht="16.5" hidden="1" x14ac:dyDescent="0.25">
      <c r="C7373" s="26"/>
    </row>
    <row r="7374" spans="3:3" ht="16.5" hidden="1" x14ac:dyDescent="0.25">
      <c r="C7374" s="26"/>
    </row>
    <row r="7375" spans="3:3" ht="16.5" hidden="1" x14ac:dyDescent="0.25">
      <c r="C7375" s="26"/>
    </row>
    <row r="7376" spans="3:3" ht="16.5" hidden="1" x14ac:dyDescent="0.25">
      <c r="C7376" s="26"/>
    </row>
    <row r="7377" spans="3:3" ht="16.5" hidden="1" x14ac:dyDescent="0.25">
      <c r="C7377" s="26"/>
    </row>
    <row r="7378" spans="3:3" ht="16.5" hidden="1" x14ac:dyDescent="0.25">
      <c r="C7378" s="26"/>
    </row>
    <row r="7379" spans="3:3" ht="16.5" hidden="1" x14ac:dyDescent="0.25">
      <c r="C7379" s="26"/>
    </row>
    <row r="7380" spans="3:3" ht="16.5" hidden="1" x14ac:dyDescent="0.25">
      <c r="C7380" s="26"/>
    </row>
    <row r="7381" spans="3:3" ht="16.5" hidden="1" x14ac:dyDescent="0.25">
      <c r="C7381" s="26"/>
    </row>
    <row r="7382" spans="3:3" ht="16.5" hidden="1" x14ac:dyDescent="0.25">
      <c r="C7382" s="26"/>
    </row>
    <row r="7383" spans="3:3" ht="16.5" hidden="1" x14ac:dyDescent="0.25">
      <c r="C7383" s="26"/>
    </row>
    <row r="7384" spans="3:3" ht="16.5" hidden="1" x14ac:dyDescent="0.25">
      <c r="C7384" s="26"/>
    </row>
    <row r="7385" spans="3:3" ht="16.5" hidden="1" x14ac:dyDescent="0.25">
      <c r="C7385" s="26"/>
    </row>
    <row r="7386" spans="3:3" ht="16.5" hidden="1" x14ac:dyDescent="0.25">
      <c r="C7386" s="26"/>
    </row>
    <row r="7387" spans="3:3" ht="16.5" hidden="1" x14ac:dyDescent="0.25">
      <c r="C7387" s="26"/>
    </row>
    <row r="7388" spans="3:3" ht="16.5" hidden="1" x14ac:dyDescent="0.25">
      <c r="C7388" s="26"/>
    </row>
    <row r="7389" spans="3:3" ht="16.5" hidden="1" x14ac:dyDescent="0.25">
      <c r="C7389" s="26"/>
    </row>
    <row r="7390" spans="3:3" ht="16.5" hidden="1" x14ac:dyDescent="0.25">
      <c r="C7390" s="26"/>
    </row>
    <row r="7391" spans="3:3" ht="16.5" hidden="1" x14ac:dyDescent="0.25">
      <c r="C7391" s="26"/>
    </row>
    <row r="7392" spans="3:3" ht="16.5" hidden="1" x14ac:dyDescent="0.25">
      <c r="C7392" s="26"/>
    </row>
    <row r="7393" spans="3:3" ht="16.5" hidden="1" x14ac:dyDescent="0.25">
      <c r="C7393" s="26"/>
    </row>
    <row r="7394" spans="3:3" ht="16.5" hidden="1" x14ac:dyDescent="0.25">
      <c r="C7394" s="26"/>
    </row>
    <row r="7395" spans="3:3" ht="16.5" hidden="1" x14ac:dyDescent="0.25">
      <c r="C7395" s="26"/>
    </row>
    <row r="7396" spans="3:3" ht="16.5" hidden="1" x14ac:dyDescent="0.25">
      <c r="C7396" s="26"/>
    </row>
    <row r="7397" spans="3:3" ht="16.5" hidden="1" x14ac:dyDescent="0.25">
      <c r="C7397" s="26"/>
    </row>
    <row r="7398" spans="3:3" ht="16.5" hidden="1" x14ac:dyDescent="0.25">
      <c r="C7398" s="26"/>
    </row>
    <row r="7399" spans="3:3" ht="16.5" hidden="1" x14ac:dyDescent="0.25">
      <c r="C7399" s="26"/>
    </row>
    <row r="7400" spans="3:3" ht="16.5" hidden="1" x14ac:dyDescent="0.25">
      <c r="C7400" s="26"/>
    </row>
    <row r="7401" spans="3:3" ht="16.5" hidden="1" x14ac:dyDescent="0.25">
      <c r="C7401" s="26"/>
    </row>
    <row r="7402" spans="3:3" ht="16.5" hidden="1" x14ac:dyDescent="0.25">
      <c r="C7402" s="26"/>
    </row>
    <row r="7403" spans="3:3" ht="16.5" hidden="1" x14ac:dyDescent="0.25">
      <c r="C7403" s="26"/>
    </row>
    <row r="7404" spans="3:3" ht="16.5" hidden="1" x14ac:dyDescent="0.25">
      <c r="C7404" s="26"/>
    </row>
    <row r="7405" spans="3:3" ht="16.5" hidden="1" x14ac:dyDescent="0.25">
      <c r="C7405" s="26"/>
    </row>
    <row r="7406" spans="3:3" ht="16.5" hidden="1" x14ac:dyDescent="0.25">
      <c r="C7406" s="26"/>
    </row>
    <row r="7407" spans="3:3" ht="16.5" hidden="1" x14ac:dyDescent="0.25">
      <c r="C7407" s="26"/>
    </row>
    <row r="7408" spans="3:3" ht="16.5" hidden="1" x14ac:dyDescent="0.25">
      <c r="C7408" s="26"/>
    </row>
    <row r="7409" spans="3:3" ht="16.5" hidden="1" x14ac:dyDescent="0.25">
      <c r="C7409" s="26"/>
    </row>
    <row r="7410" spans="3:3" ht="16.5" hidden="1" x14ac:dyDescent="0.25">
      <c r="C7410" s="26"/>
    </row>
    <row r="7411" spans="3:3" ht="16.5" hidden="1" x14ac:dyDescent="0.25">
      <c r="C7411" s="26"/>
    </row>
    <row r="7412" spans="3:3" ht="16.5" hidden="1" x14ac:dyDescent="0.25">
      <c r="C7412" s="26"/>
    </row>
    <row r="7413" spans="3:3" ht="16.5" hidden="1" x14ac:dyDescent="0.25">
      <c r="C7413" s="26"/>
    </row>
    <row r="7414" spans="3:3" ht="16.5" hidden="1" x14ac:dyDescent="0.25">
      <c r="C7414" s="26"/>
    </row>
    <row r="7415" spans="3:3" ht="16.5" hidden="1" x14ac:dyDescent="0.25">
      <c r="C7415" s="26"/>
    </row>
    <row r="7416" spans="3:3" ht="16.5" hidden="1" x14ac:dyDescent="0.25">
      <c r="C7416" s="26"/>
    </row>
    <row r="7417" spans="3:3" ht="16.5" hidden="1" x14ac:dyDescent="0.25">
      <c r="C7417" s="26"/>
    </row>
    <row r="7418" spans="3:3" ht="16.5" hidden="1" x14ac:dyDescent="0.25">
      <c r="C7418" s="26"/>
    </row>
    <row r="7419" spans="3:3" ht="16.5" hidden="1" x14ac:dyDescent="0.25">
      <c r="C7419" s="26"/>
    </row>
    <row r="7420" spans="3:3" ht="16.5" hidden="1" x14ac:dyDescent="0.25">
      <c r="C7420" s="26"/>
    </row>
    <row r="7421" spans="3:3" ht="16.5" hidden="1" x14ac:dyDescent="0.25">
      <c r="C7421" s="26"/>
    </row>
    <row r="7422" spans="3:3" ht="16.5" hidden="1" x14ac:dyDescent="0.25">
      <c r="C7422" s="26"/>
    </row>
    <row r="7423" spans="3:3" ht="16.5" hidden="1" x14ac:dyDescent="0.25">
      <c r="C7423" s="26"/>
    </row>
    <row r="7424" spans="3:3" ht="16.5" hidden="1" x14ac:dyDescent="0.25">
      <c r="C7424" s="26"/>
    </row>
    <row r="7425" spans="3:3" ht="16.5" hidden="1" x14ac:dyDescent="0.25">
      <c r="C7425" s="26"/>
    </row>
    <row r="7426" spans="3:3" ht="16.5" hidden="1" x14ac:dyDescent="0.25">
      <c r="C7426" s="26"/>
    </row>
    <row r="7427" spans="3:3" ht="16.5" hidden="1" x14ac:dyDescent="0.25">
      <c r="C7427" s="26"/>
    </row>
    <row r="7428" spans="3:3" ht="16.5" hidden="1" x14ac:dyDescent="0.25">
      <c r="C7428" s="26"/>
    </row>
    <row r="7429" spans="3:3" ht="16.5" hidden="1" x14ac:dyDescent="0.25">
      <c r="C7429" s="26"/>
    </row>
    <row r="7430" spans="3:3" ht="16.5" hidden="1" x14ac:dyDescent="0.25">
      <c r="C7430" s="26"/>
    </row>
    <row r="7431" spans="3:3" ht="16.5" hidden="1" x14ac:dyDescent="0.25">
      <c r="C7431" s="26"/>
    </row>
    <row r="7432" spans="3:3" ht="16.5" hidden="1" x14ac:dyDescent="0.25">
      <c r="C7432" s="26"/>
    </row>
    <row r="7433" spans="3:3" ht="16.5" hidden="1" x14ac:dyDescent="0.25">
      <c r="C7433" s="26"/>
    </row>
    <row r="7434" spans="3:3" ht="16.5" hidden="1" x14ac:dyDescent="0.25">
      <c r="C7434" s="26"/>
    </row>
    <row r="7435" spans="3:3" ht="16.5" hidden="1" x14ac:dyDescent="0.25">
      <c r="C7435" s="26"/>
    </row>
    <row r="7436" spans="3:3" ht="16.5" hidden="1" x14ac:dyDescent="0.25">
      <c r="C7436" s="26"/>
    </row>
    <row r="7437" spans="3:3" ht="16.5" hidden="1" x14ac:dyDescent="0.25">
      <c r="C7437" s="26"/>
    </row>
    <row r="7438" spans="3:3" ht="16.5" hidden="1" x14ac:dyDescent="0.25">
      <c r="C7438" s="26"/>
    </row>
    <row r="7439" spans="3:3" ht="16.5" hidden="1" x14ac:dyDescent="0.25">
      <c r="C7439" s="26"/>
    </row>
    <row r="7440" spans="3:3" ht="16.5" hidden="1" x14ac:dyDescent="0.25">
      <c r="C7440" s="26"/>
    </row>
    <row r="7441" spans="3:3" ht="16.5" hidden="1" x14ac:dyDescent="0.25">
      <c r="C7441" s="26"/>
    </row>
    <row r="7442" spans="3:3" ht="16.5" hidden="1" x14ac:dyDescent="0.25">
      <c r="C7442" s="26"/>
    </row>
    <row r="7443" spans="3:3" ht="16.5" hidden="1" x14ac:dyDescent="0.25">
      <c r="C7443" s="26"/>
    </row>
    <row r="7444" spans="3:3" ht="16.5" hidden="1" x14ac:dyDescent="0.25">
      <c r="C7444" s="26"/>
    </row>
    <row r="7445" spans="3:3" ht="16.5" hidden="1" x14ac:dyDescent="0.25">
      <c r="C7445" s="26"/>
    </row>
    <row r="7446" spans="3:3" ht="16.5" hidden="1" x14ac:dyDescent="0.25">
      <c r="C7446" s="26"/>
    </row>
    <row r="7447" spans="3:3" ht="16.5" hidden="1" x14ac:dyDescent="0.25">
      <c r="C7447" s="26"/>
    </row>
    <row r="7448" spans="3:3" ht="16.5" hidden="1" x14ac:dyDescent="0.25">
      <c r="C7448" s="26"/>
    </row>
    <row r="7449" spans="3:3" ht="16.5" hidden="1" x14ac:dyDescent="0.25">
      <c r="C7449" s="26"/>
    </row>
    <row r="7450" spans="3:3" ht="16.5" hidden="1" x14ac:dyDescent="0.25">
      <c r="C7450" s="26"/>
    </row>
    <row r="7451" spans="3:3" ht="16.5" hidden="1" x14ac:dyDescent="0.25">
      <c r="C7451" s="26"/>
    </row>
    <row r="7452" spans="3:3" ht="16.5" hidden="1" x14ac:dyDescent="0.25">
      <c r="C7452" s="26"/>
    </row>
    <row r="7453" spans="3:3" ht="16.5" hidden="1" x14ac:dyDescent="0.25">
      <c r="C7453" s="26"/>
    </row>
    <row r="7454" spans="3:3" ht="16.5" hidden="1" x14ac:dyDescent="0.25">
      <c r="C7454" s="26"/>
    </row>
    <row r="7455" spans="3:3" ht="16.5" hidden="1" x14ac:dyDescent="0.25">
      <c r="C7455" s="26"/>
    </row>
    <row r="7456" spans="3:3" ht="16.5" hidden="1" x14ac:dyDescent="0.25">
      <c r="C7456" s="26"/>
    </row>
    <row r="7457" spans="3:3" ht="16.5" hidden="1" x14ac:dyDescent="0.25">
      <c r="C7457" s="26"/>
    </row>
    <row r="7458" spans="3:3" ht="16.5" hidden="1" x14ac:dyDescent="0.25">
      <c r="C7458" s="26"/>
    </row>
    <row r="7459" spans="3:3" ht="16.5" hidden="1" x14ac:dyDescent="0.25">
      <c r="C7459" s="26"/>
    </row>
    <row r="7460" spans="3:3" ht="16.5" hidden="1" x14ac:dyDescent="0.25">
      <c r="C7460" s="26"/>
    </row>
    <row r="7461" spans="3:3" ht="16.5" hidden="1" x14ac:dyDescent="0.25">
      <c r="C7461" s="26"/>
    </row>
    <row r="7462" spans="3:3" ht="16.5" hidden="1" x14ac:dyDescent="0.25">
      <c r="C7462" s="26"/>
    </row>
    <row r="7463" spans="3:3" ht="16.5" hidden="1" x14ac:dyDescent="0.25">
      <c r="C7463" s="26"/>
    </row>
    <row r="7464" spans="3:3" ht="16.5" hidden="1" x14ac:dyDescent="0.25">
      <c r="C7464" s="26"/>
    </row>
    <row r="7465" spans="3:3" ht="16.5" hidden="1" x14ac:dyDescent="0.25">
      <c r="C7465" s="26"/>
    </row>
    <row r="7466" spans="3:3" ht="16.5" hidden="1" x14ac:dyDescent="0.25">
      <c r="C7466" s="26"/>
    </row>
    <row r="7467" spans="3:3" ht="16.5" hidden="1" x14ac:dyDescent="0.25">
      <c r="C7467" s="26"/>
    </row>
    <row r="7468" spans="3:3" ht="16.5" hidden="1" x14ac:dyDescent="0.25">
      <c r="C7468" s="26"/>
    </row>
    <row r="7469" spans="3:3" ht="16.5" hidden="1" x14ac:dyDescent="0.25">
      <c r="C7469" s="26"/>
    </row>
    <row r="7470" spans="3:3" ht="16.5" hidden="1" x14ac:dyDescent="0.25">
      <c r="C7470" s="26"/>
    </row>
    <row r="7471" spans="3:3" ht="16.5" hidden="1" x14ac:dyDescent="0.25">
      <c r="C7471" s="26"/>
    </row>
    <row r="7472" spans="3:3" ht="16.5" hidden="1" x14ac:dyDescent="0.25">
      <c r="C7472" s="26"/>
    </row>
    <row r="7473" spans="3:3" ht="16.5" hidden="1" x14ac:dyDescent="0.25">
      <c r="C7473" s="26"/>
    </row>
    <row r="7474" spans="3:3" ht="16.5" hidden="1" x14ac:dyDescent="0.25">
      <c r="C7474" s="26"/>
    </row>
    <row r="7475" spans="3:3" ht="16.5" hidden="1" x14ac:dyDescent="0.25">
      <c r="C7475" s="26"/>
    </row>
    <row r="7476" spans="3:3" ht="16.5" hidden="1" x14ac:dyDescent="0.25">
      <c r="C7476" s="26"/>
    </row>
    <row r="7477" spans="3:3" ht="16.5" hidden="1" x14ac:dyDescent="0.25">
      <c r="C7477" s="26"/>
    </row>
    <row r="7478" spans="3:3" ht="16.5" hidden="1" x14ac:dyDescent="0.25">
      <c r="C7478" s="26"/>
    </row>
    <row r="7479" spans="3:3" ht="16.5" hidden="1" x14ac:dyDescent="0.25">
      <c r="C7479" s="26"/>
    </row>
    <row r="7480" spans="3:3" ht="16.5" hidden="1" x14ac:dyDescent="0.25">
      <c r="C7480" s="26"/>
    </row>
    <row r="7481" spans="3:3" ht="16.5" hidden="1" x14ac:dyDescent="0.25">
      <c r="C7481" s="26"/>
    </row>
    <row r="7482" spans="3:3" ht="16.5" hidden="1" x14ac:dyDescent="0.25">
      <c r="C7482" s="26"/>
    </row>
    <row r="7483" spans="3:3" ht="16.5" hidden="1" x14ac:dyDescent="0.25">
      <c r="C7483" s="26"/>
    </row>
    <row r="7484" spans="3:3" ht="16.5" hidden="1" x14ac:dyDescent="0.25">
      <c r="C7484" s="26"/>
    </row>
    <row r="7485" spans="3:3" ht="16.5" hidden="1" x14ac:dyDescent="0.25">
      <c r="C7485" s="26"/>
    </row>
    <row r="7486" spans="3:3" ht="16.5" hidden="1" x14ac:dyDescent="0.25">
      <c r="C7486" s="26"/>
    </row>
    <row r="7487" spans="3:3" ht="16.5" hidden="1" x14ac:dyDescent="0.25">
      <c r="C7487" s="26"/>
    </row>
    <row r="7488" spans="3:3" ht="16.5" hidden="1" x14ac:dyDescent="0.25">
      <c r="C7488" s="26"/>
    </row>
    <row r="7489" spans="3:3" ht="16.5" hidden="1" x14ac:dyDescent="0.25">
      <c r="C7489" s="26"/>
    </row>
    <row r="7490" spans="3:3" ht="16.5" hidden="1" x14ac:dyDescent="0.25">
      <c r="C7490" s="26"/>
    </row>
    <row r="7491" spans="3:3" ht="16.5" hidden="1" x14ac:dyDescent="0.25">
      <c r="C7491" s="26"/>
    </row>
    <row r="7492" spans="3:3" ht="16.5" hidden="1" x14ac:dyDescent="0.25">
      <c r="C7492" s="26"/>
    </row>
    <row r="7493" spans="3:3" ht="16.5" hidden="1" x14ac:dyDescent="0.25">
      <c r="C7493" s="26"/>
    </row>
    <row r="7494" spans="3:3" ht="16.5" hidden="1" x14ac:dyDescent="0.25">
      <c r="C7494" s="26"/>
    </row>
    <row r="7495" spans="3:3" ht="16.5" hidden="1" x14ac:dyDescent="0.25">
      <c r="C7495" s="26"/>
    </row>
    <row r="7496" spans="3:3" ht="16.5" hidden="1" x14ac:dyDescent="0.25">
      <c r="C7496" s="26"/>
    </row>
    <row r="7497" spans="3:3" ht="16.5" hidden="1" x14ac:dyDescent="0.25">
      <c r="C7497" s="26"/>
    </row>
    <row r="7498" spans="3:3" ht="16.5" hidden="1" x14ac:dyDescent="0.25">
      <c r="C7498" s="26"/>
    </row>
    <row r="7499" spans="3:3" ht="16.5" hidden="1" x14ac:dyDescent="0.25">
      <c r="C7499" s="26"/>
    </row>
    <row r="7500" spans="3:3" ht="16.5" hidden="1" x14ac:dyDescent="0.25">
      <c r="C7500" s="26"/>
    </row>
    <row r="7501" spans="3:3" ht="16.5" hidden="1" x14ac:dyDescent="0.25">
      <c r="C7501" s="26"/>
    </row>
    <row r="7502" spans="3:3" ht="16.5" hidden="1" x14ac:dyDescent="0.25">
      <c r="C7502" s="26"/>
    </row>
    <row r="7503" spans="3:3" ht="16.5" hidden="1" x14ac:dyDescent="0.25">
      <c r="C7503" s="26"/>
    </row>
    <row r="7504" spans="3:3" ht="16.5" hidden="1" x14ac:dyDescent="0.25">
      <c r="C7504" s="26"/>
    </row>
    <row r="7505" spans="3:3" ht="16.5" hidden="1" x14ac:dyDescent="0.25">
      <c r="C7505" s="26"/>
    </row>
    <row r="7506" spans="3:3" ht="16.5" hidden="1" x14ac:dyDescent="0.25">
      <c r="C7506" s="26"/>
    </row>
    <row r="7507" spans="3:3" ht="16.5" hidden="1" x14ac:dyDescent="0.25">
      <c r="C7507" s="26"/>
    </row>
    <row r="7508" spans="3:3" ht="16.5" hidden="1" x14ac:dyDescent="0.25">
      <c r="C7508" s="26"/>
    </row>
    <row r="7509" spans="3:3" ht="16.5" hidden="1" x14ac:dyDescent="0.25">
      <c r="C7509" s="26"/>
    </row>
    <row r="7510" spans="3:3" ht="16.5" hidden="1" x14ac:dyDescent="0.25">
      <c r="C7510" s="26"/>
    </row>
    <row r="7511" spans="3:3" ht="16.5" hidden="1" x14ac:dyDescent="0.25">
      <c r="C7511" s="26"/>
    </row>
    <row r="7512" spans="3:3" ht="16.5" hidden="1" x14ac:dyDescent="0.25">
      <c r="C7512" s="26"/>
    </row>
    <row r="7513" spans="3:3" ht="16.5" hidden="1" x14ac:dyDescent="0.25">
      <c r="C7513" s="26"/>
    </row>
    <row r="7514" spans="3:3" ht="16.5" hidden="1" x14ac:dyDescent="0.25">
      <c r="C7514" s="26"/>
    </row>
    <row r="7515" spans="3:3" ht="16.5" hidden="1" x14ac:dyDescent="0.25">
      <c r="C7515" s="26"/>
    </row>
    <row r="7516" spans="3:3" ht="16.5" hidden="1" x14ac:dyDescent="0.25">
      <c r="C7516" s="26"/>
    </row>
    <row r="7517" spans="3:3" ht="16.5" hidden="1" x14ac:dyDescent="0.25">
      <c r="C7517" s="26"/>
    </row>
    <row r="7518" spans="3:3" ht="16.5" hidden="1" x14ac:dyDescent="0.25">
      <c r="C7518" s="26"/>
    </row>
    <row r="7519" spans="3:3" ht="16.5" hidden="1" x14ac:dyDescent="0.25">
      <c r="C7519" s="26"/>
    </row>
    <row r="7520" spans="3:3" ht="16.5" hidden="1" x14ac:dyDescent="0.25">
      <c r="C7520" s="26"/>
    </row>
    <row r="7521" spans="3:3" ht="16.5" hidden="1" x14ac:dyDescent="0.25">
      <c r="C7521" s="26"/>
    </row>
    <row r="7522" spans="3:3" ht="16.5" hidden="1" x14ac:dyDescent="0.25">
      <c r="C7522" s="26"/>
    </row>
    <row r="7523" spans="3:3" ht="16.5" hidden="1" x14ac:dyDescent="0.25">
      <c r="C7523" s="26"/>
    </row>
    <row r="7524" spans="3:3" ht="16.5" hidden="1" x14ac:dyDescent="0.25">
      <c r="C7524" s="26"/>
    </row>
    <row r="7525" spans="3:3" ht="16.5" hidden="1" x14ac:dyDescent="0.25">
      <c r="C7525" s="26"/>
    </row>
    <row r="7526" spans="3:3" ht="16.5" hidden="1" x14ac:dyDescent="0.25">
      <c r="C7526" s="26"/>
    </row>
    <row r="7527" spans="3:3" ht="16.5" hidden="1" x14ac:dyDescent="0.25">
      <c r="C7527" s="26"/>
    </row>
    <row r="7528" spans="3:3" ht="16.5" hidden="1" x14ac:dyDescent="0.25">
      <c r="C7528" s="26"/>
    </row>
    <row r="7529" spans="3:3" ht="16.5" hidden="1" x14ac:dyDescent="0.25">
      <c r="C7529" s="26"/>
    </row>
    <row r="7530" spans="3:3" ht="16.5" hidden="1" x14ac:dyDescent="0.25">
      <c r="C7530" s="26"/>
    </row>
    <row r="7531" spans="3:3" ht="16.5" hidden="1" x14ac:dyDescent="0.25">
      <c r="C7531" s="26"/>
    </row>
    <row r="7532" spans="3:3" ht="16.5" hidden="1" x14ac:dyDescent="0.25">
      <c r="C7532" s="26"/>
    </row>
    <row r="7533" spans="3:3" ht="16.5" hidden="1" x14ac:dyDescent="0.25">
      <c r="C7533" s="26"/>
    </row>
    <row r="7534" spans="3:3" ht="16.5" hidden="1" x14ac:dyDescent="0.25">
      <c r="C7534" s="26"/>
    </row>
    <row r="7535" spans="3:3" ht="16.5" hidden="1" x14ac:dyDescent="0.25">
      <c r="C7535" s="26"/>
    </row>
    <row r="7536" spans="3:3" ht="16.5" hidden="1" x14ac:dyDescent="0.25">
      <c r="C7536" s="26"/>
    </row>
    <row r="7537" spans="3:3" ht="16.5" hidden="1" x14ac:dyDescent="0.25">
      <c r="C7537" s="26"/>
    </row>
    <row r="7538" spans="3:3" ht="16.5" hidden="1" x14ac:dyDescent="0.25">
      <c r="C7538" s="26"/>
    </row>
    <row r="7539" spans="3:3" ht="16.5" hidden="1" x14ac:dyDescent="0.25">
      <c r="C7539" s="26"/>
    </row>
    <row r="7540" spans="3:3" ht="16.5" hidden="1" x14ac:dyDescent="0.25">
      <c r="C7540" s="26"/>
    </row>
    <row r="7541" spans="3:3" ht="16.5" hidden="1" x14ac:dyDescent="0.25">
      <c r="C7541" s="26"/>
    </row>
    <row r="7542" spans="3:3" ht="16.5" hidden="1" x14ac:dyDescent="0.25">
      <c r="C7542" s="26"/>
    </row>
    <row r="7543" spans="3:3" ht="16.5" hidden="1" x14ac:dyDescent="0.25">
      <c r="C7543" s="26"/>
    </row>
    <row r="7544" spans="3:3" ht="16.5" hidden="1" x14ac:dyDescent="0.25">
      <c r="C7544" s="26"/>
    </row>
    <row r="7545" spans="3:3" ht="16.5" hidden="1" x14ac:dyDescent="0.25">
      <c r="C7545" s="26"/>
    </row>
    <row r="7546" spans="3:3" ht="16.5" hidden="1" x14ac:dyDescent="0.25">
      <c r="C7546" s="26"/>
    </row>
    <row r="7547" spans="3:3" ht="16.5" hidden="1" x14ac:dyDescent="0.25">
      <c r="C7547" s="26"/>
    </row>
    <row r="7548" spans="3:3" ht="16.5" hidden="1" x14ac:dyDescent="0.25">
      <c r="C7548" s="26"/>
    </row>
    <row r="7549" spans="3:3" ht="16.5" hidden="1" x14ac:dyDescent="0.25">
      <c r="C7549" s="26"/>
    </row>
    <row r="7550" spans="3:3" ht="16.5" hidden="1" x14ac:dyDescent="0.25">
      <c r="C7550" s="26"/>
    </row>
    <row r="7551" spans="3:3" ht="16.5" hidden="1" x14ac:dyDescent="0.25">
      <c r="C7551" s="26"/>
    </row>
    <row r="7552" spans="3:3" ht="16.5" hidden="1" x14ac:dyDescent="0.25">
      <c r="C7552" s="26"/>
    </row>
    <row r="7553" spans="3:3" ht="16.5" hidden="1" x14ac:dyDescent="0.25">
      <c r="C7553" s="26"/>
    </row>
    <row r="7554" spans="3:3" ht="16.5" hidden="1" x14ac:dyDescent="0.25">
      <c r="C7554" s="26"/>
    </row>
    <row r="7555" spans="3:3" ht="16.5" hidden="1" x14ac:dyDescent="0.25">
      <c r="C7555" s="26"/>
    </row>
    <row r="7556" spans="3:3" ht="16.5" hidden="1" x14ac:dyDescent="0.25">
      <c r="C7556" s="26"/>
    </row>
    <row r="7557" spans="3:3" ht="16.5" hidden="1" x14ac:dyDescent="0.25">
      <c r="C7557" s="26"/>
    </row>
    <row r="7558" spans="3:3" ht="16.5" hidden="1" x14ac:dyDescent="0.25">
      <c r="C7558" s="26"/>
    </row>
    <row r="7559" spans="3:3" ht="16.5" hidden="1" x14ac:dyDescent="0.25">
      <c r="C7559" s="26"/>
    </row>
    <row r="7560" spans="3:3" ht="16.5" hidden="1" x14ac:dyDescent="0.25">
      <c r="C7560" s="26"/>
    </row>
    <row r="7561" spans="3:3" ht="16.5" hidden="1" x14ac:dyDescent="0.25">
      <c r="C7561" s="26"/>
    </row>
    <row r="7562" spans="3:3" ht="16.5" hidden="1" x14ac:dyDescent="0.25">
      <c r="C7562" s="26"/>
    </row>
    <row r="7563" spans="3:3" ht="16.5" hidden="1" x14ac:dyDescent="0.25">
      <c r="C7563" s="26"/>
    </row>
    <row r="7564" spans="3:3" ht="16.5" hidden="1" x14ac:dyDescent="0.25">
      <c r="C7564" s="26"/>
    </row>
    <row r="7565" spans="3:3" ht="16.5" hidden="1" x14ac:dyDescent="0.25">
      <c r="C7565" s="26"/>
    </row>
    <row r="7566" spans="3:3" ht="16.5" hidden="1" x14ac:dyDescent="0.25">
      <c r="C7566" s="26"/>
    </row>
    <row r="7567" spans="3:3" ht="16.5" hidden="1" x14ac:dyDescent="0.25">
      <c r="C7567" s="26"/>
    </row>
    <row r="7568" spans="3:3" ht="16.5" hidden="1" x14ac:dyDescent="0.25">
      <c r="C7568" s="26"/>
    </row>
    <row r="7569" spans="3:3" ht="16.5" hidden="1" x14ac:dyDescent="0.25">
      <c r="C7569" s="26"/>
    </row>
    <row r="7570" spans="3:3" ht="16.5" hidden="1" x14ac:dyDescent="0.25">
      <c r="C7570" s="26"/>
    </row>
    <row r="7571" spans="3:3" ht="16.5" hidden="1" x14ac:dyDescent="0.25">
      <c r="C7571" s="26"/>
    </row>
    <row r="7572" spans="3:3" ht="16.5" hidden="1" x14ac:dyDescent="0.25">
      <c r="C7572" s="26"/>
    </row>
    <row r="7573" spans="3:3" ht="16.5" hidden="1" x14ac:dyDescent="0.25">
      <c r="C7573" s="26"/>
    </row>
    <row r="7574" spans="3:3" ht="16.5" hidden="1" x14ac:dyDescent="0.25">
      <c r="C7574" s="26"/>
    </row>
    <row r="7575" spans="3:3" ht="16.5" hidden="1" x14ac:dyDescent="0.25">
      <c r="C7575" s="26"/>
    </row>
    <row r="7576" spans="3:3" ht="16.5" hidden="1" x14ac:dyDescent="0.25">
      <c r="C7576" s="26"/>
    </row>
    <row r="7577" spans="3:3" ht="16.5" hidden="1" x14ac:dyDescent="0.25">
      <c r="C7577" s="26"/>
    </row>
    <row r="7578" spans="3:3" ht="16.5" hidden="1" x14ac:dyDescent="0.25">
      <c r="C7578" s="26"/>
    </row>
    <row r="7579" spans="3:3" ht="16.5" hidden="1" x14ac:dyDescent="0.25">
      <c r="C7579" s="26"/>
    </row>
    <row r="7580" spans="3:3" ht="16.5" hidden="1" x14ac:dyDescent="0.25">
      <c r="C7580" s="26"/>
    </row>
    <row r="7581" spans="3:3" ht="16.5" hidden="1" x14ac:dyDescent="0.25">
      <c r="C7581" s="26"/>
    </row>
    <row r="7582" spans="3:3" ht="16.5" hidden="1" x14ac:dyDescent="0.25">
      <c r="C7582" s="26"/>
    </row>
    <row r="7583" spans="3:3" ht="16.5" hidden="1" x14ac:dyDescent="0.25">
      <c r="C7583" s="26"/>
    </row>
    <row r="7584" spans="3:3" ht="16.5" hidden="1" x14ac:dyDescent="0.25">
      <c r="C7584" s="26"/>
    </row>
    <row r="7585" spans="3:3" ht="16.5" hidden="1" x14ac:dyDescent="0.25">
      <c r="C7585" s="26"/>
    </row>
    <row r="7586" spans="3:3" ht="16.5" hidden="1" x14ac:dyDescent="0.25">
      <c r="C7586" s="26"/>
    </row>
    <row r="7587" spans="3:3" ht="16.5" hidden="1" x14ac:dyDescent="0.25">
      <c r="C7587" s="26"/>
    </row>
    <row r="7588" spans="3:3" ht="16.5" hidden="1" x14ac:dyDescent="0.25">
      <c r="C7588" s="26"/>
    </row>
    <row r="7589" spans="3:3" ht="16.5" hidden="1" x14ac:dyDescent="0.25">
      <c r="C7589" s="26"/>
    </row>
    <row r="7590" spans="3:3" ht="16.5" hidden="1" x14ac:dyDescent="0.25">
      <c r="C7590" s="26"/>
    </row>
    <row r="7591" spans="3:3" ht="16.5" hidden="1" x14ac:dyDescent="0.25">
      <c r="C7591" s="26"/>
    </row>
    <row r="7592" spans="3:3" ht="16.5" hidden="1" x14ac:dyDescent="0.25">
      <c r="C7592" s="26"/>
    </row>
    <row r="7593" spans="3:3" ht="16.5" hidden="1" x14ac:dyDescent="0.25">
      <c r="C7593" s="26"/>
    </row>
    <row r="7594" spans="3:3" ht="16.5" hidden="1" x14ac:dyDescent="0.25">
      <c r="C7594" s="26"/>
    </row>
    <row r="7595" spans="3:3" ht="16.5" hidden="1" x14ac:dyDescent="0.25">
      <c r="C7595" s="26"/>
    </row>
    <row r="7596" spans="3:3" ht="16.5" hidden="1" x14ac:dyDescent="0.25">
      <c r="C7596" s="26"/>
    </row>
    <row r="7597" spans="3:3" ht="16.5" hidden="1" x14ac:dyDescent="0.25">
      <c r="C7597" s="26"/>
    </row>
    <row r="7598" spans="3:3" ht="16.5" hidden="1" x14ac:dyDescent="0.25">
      <c r="C7598" s="26"/>
    </row>
    <row r="7599" spans="3:3" ht="16.5" hidden="1" x14ac:dyDescent="0.25">
      <c r="C7599" s="26"/>
    </row>
    <row r="7600" spans="3:3" ht="16.5" hidden="1" x14ac:dyDescent="0.25">
      <c r="C7600" s="26"/>
    </row>
    <row r="7601" spans="3:3" ht="16.5" hidden="1" x14ac:dyDescent="0.25">
      <c r="C7601" s="26"/>
    </row>
    <row r="7602" spans="3:3" ht="16.5" hidden="1" x14ac:dyDescent="0.25">
      <c r="C7602" s="26"/>
    </row>
    <row r="7603" spans="3:3" ht="16.5" hidden="1" x14ac:dyDescent="0.25">
      <c r="C7603" s="26"/>
    </row>
    <row r="7604" spans="3:3" ht="16.5" hidden="1" x14ac:dyDescent="0.25">
      <c r="C7604" s="26"/>
    </row>
    <row r="7605" spans="3:3" ht="16.5" hidden="1" x14ac:dyDescent="0.25">
      <c r="C7605" s="26"/>
    </row>
    <row r="7606" spans="3:3" ht="16.5" hidden="1" x14ac:dyDescent="0.25">
      <c r="C7606" s="26"/>
    </row>
    <row r="7607" spans="3:3" ht="16.5" hidden="1" x14ac:dyDescent="0.25">
      <c r="C7607" s="26"/>
    </row>
    <row r="7608" spans="3:3" ht="16.5" hidden="1" x14ac:dyDescent="0.25">
      <c r="C7608" s="26"/>
    </row>
    <row r="7609" spans="3:3" ht="16.5" hidden="1" x14ac:dyDescent="0.25">
      <c r="C7609" s="26"/>
    </row>
    <row r="7610" spans="3:3" ht="16.5" hidden="1" x14ac:dyDescent="0.25">
      <c r="C7610" s="26"/>
    </row>
    <row r="7611" spans="3:3" ht="16.5" hidden="1" x14ac:dyDescent="0.25">
      <c r="C7611" s="26"/>
    </row>
    <row r="7612" spans="3:3" ht="16.5" hidden="1" x14ac:dyDescent="0.25">
      <c r="C7612" s="26"/>
    </row>
    <row r="7613" spans="3:3" ht="16.5" hidden="1" x14ac:dyDescent="0.25">
      <c r="C7613" s="26"/>
    </row>
    <row r="7614" spans="3:3" ht="16.5" hidden="1" x14ac:dyDescent="0.25">
      <c r="C7614" s="26"/>
    </row>
    <row r="7615" spans="3:3" ht="16.5" hidden="1" x14ac:dyDescent="0.25">
      <c r="C7615" s="26"/>
    </row>
    <row r="7616" spans="3:3" ht="16.5" hidden="1" x14ac:dyDescent="0.25">
      <c r="C7616" s="26"/>
    </row>
    <row r="7617" spans="3:3" ht="16.5" hidden="1" x14ac:dyDescent="0.25">
      <c r="C7617" s="26"/>
    </row>
    <row r="7618" spans="3:3" ht="16.5" hidden="1" x14ac:dyDescent="0.25">
      <c r="C7618" s="26"/>
    </row>
    <row r="7619" spans="3:3" ht="16.5" hidden="1" x14ac:dyDescent="0.25">
      <c r="C7619" s="26"/>
    </row>
    <row r="7620" spans="3:3" ht="16.5" hidden="1" x14ac:dyDescent="0.25">
      <c r="C7620" s="26"/>
    </row>
    <row r="7621" spans="3:3" ht="16.5" hidden="1" x14ac:dyDescent="0.25">
      <c r="C7621" s="26"/>
    </row>
    <row r="7622" spans="3:3" ht="16.5" hidden="1" x14ac:dyDescent="0.25">
      <c r="C7622" s="26"/>
    </row>
    <row r="7623" spans="3:3" ht="16.5" hidden="1" x14ac:dyDescent="0.25">
      <c r="C7623" s="26"/>
    </row>
    <row r="7624" spans="3:3" ht="16.5" hidden="1" x14ac:dyDescent="0.25">
      <c r="C7624" s="26"/>
    </row>
    <row r="7625" spans="3:3" ht="16.5" hidden="1" x14ac:dyDescent="0.25">
      <c r="C7625" s="26"/>
    </row>
    <row r="7626" spans="3:3" ht="16.5" hidden="1" x14ac:dyDescent="0.25">
      <c r="C7626" s="26"/>
    </row>
    <row r="7627" spans="3:3" ht="16.5" hidden="1" x14ac:dyDescent="0.25">
      <c r="C7627" s="26"/>
    </row>
    <row r="7628" spans="3:3" ht="16.5" hidden="1" x14ac:dyDescent="0.25">
      <c r="C7628" s="26"/>
    </row>
    <row r="7629" spans="3:3" ht="16.5" hidden="1" x14ac:dyDescent="0.25">
      <c r="C7629" s="26"/>
    </row>
    <row r="7630" spans="3:3" ht="16.5" hidden="1" x14ac:dyDescent="0.25">
      <c r="C7630" s="26"/>
    </row>
    <row r="7631" spans="3:3" ht="16.5" hidden="1" x14ac:dyDescent="0.25">
      <c r="C7631" s="26"/>
    </row>
    <row r="7632" spans="3:3" ht="16.5" hidden="1" x14ac:dyDescent="0.25">
      <c r="C7632" s="26"/>
    </row>
    <row r="7633" spans="3:3" ht="16.5" hidden="1" x14ac:dyDescent="0.25">
      <c r="C7633" s="26"/>
    </row>
    <row r="7634" spans="3:3" ht="16.5" hidden="1" x14ac:dyDescent="0.25">
      <c r="C7634" s="26"/>
    </row>
    <row r="7635" spans="3:3" ht="16.5" hidden="1" x14ac:dyDescent="0.25">
      <c r="C7635" s="26"/>
    </row>
    <row r="7636" spans="3:3" ht="16.5" hidden="1" x14ac:dyDescent="0.25">
      <c r="C7636" s="26"/>
    </row>
    <row r="7637" spans="3:3" ht="16.5" hidden="1" x14ac:dyDescent="0.25">
      <c r="C7637" s="26"/>
    </row>
    <row r="7638" spans="3:3" ht="16.5" hidden="1" x14ac:dyDescent="0.25">
      <c r="C7638" s="26"/>
    </row>
    <row r="7639" spans="3:3" ht="16.5" hidden="1" x14ac:dyDescent="0.25">
      <c r="C7639" s="26"/>
    </row>
    <row r="7640" spans="3:3" ht="16.5" hidden="1" x14ac:dyDescent="0.25">
      <c r="C7640" s="26"/>
    </row>
    <row r="7641" spans="3:3" ht="16.5" hidden="1" x14ac:dyDescent="0.25">
      <c r="C7641" s="26"/>
    </row>
    <row r="7642" spans="3:3" ht="16.5" hidden="1" x14ac:dyDescent="0.25">
      <c r="C7642" s="26"/>
    </row>
    <row r="7643" spans="3:3" ht="16.5" hidden="1" x14ac:dyDescent="0.25">
      <c r="C7643" s="26"/>
    </row>
    <row r="7644" spans="3:3" ht="16.5" hidden="1" x14ac:dyDescent="0.25">
      <c r="C7644" s="26"/>
    </row>
    <row r="7645" spans="3:3" ht="16.5" hidden="1" x14ac:dyDescent="0.25">
      <c r="C7645" s="26"/>
    </row>
    <row r="7646" spans="3:3" ht="16.5" hidden="1" x14ac:dyDescent="0.25">
      <c r="C7646" s="26"/>
    </row>
    <row r="7647" spans="3:3" ht="16.5" hidden="1" x14ac:dyDescent="0.25">
      <c r="C7647" s="26"/>
    </row>
    <row r="7648" spans="3:3" ht="16.5" hidden="1" x14ac:dyDescent="0.25">
      <c r="C7648" s="26"/>
    </row>
    <row r="7649" spans="3:3" ht="16.5" hidden="1" x14ac:dyDescent="0.25">
      <c r="C7649" s="26"/>
    </row>
    <row r="7650" spans="3:3" ht="16.5" hidden="1" x14ac:dyDescent="0.25">
      <c r="C7650" s="26"/>
    </row>
    <row r="7651" spans="3:3" ht="16.5" hidden="1" x14ac:dyDescent="0.25">
      <c r="C7651" s="26"/>
    </row>
    <row r="7652" spans="3:3" ht="16.5" hidden="1" x14ac:dyDescent="0.25">
      <c r="C7652" s="26"/>
    </row>
    <row r="7653" spans="3:3" ht="16.5" hidden="1" x14ac:dyDescent="0.25">
      <c r="C7653" s="26"/>
    </row>
    <row r="7654" spans="3:3" ht="16.5" hidden="1" x14ac:dyDescent="0.25">
      <c r="C7654" s="26"/>
    </row>
    <row r="7655" spans="3:3" ht="16.5" hidden="1" x14ac:dyDescent="0.25">
      <c r="C7655" s="26"/>
    </row>
    <row r="7656" spans="3:3" ht="16.5" hidden="1" x14ac:dyDescent="0.25">
      <c r="C7656" s="26"/>
    </row>
    <row r="7657" spans="3:3" ht="16.5" hidden="1" x14ac:dyDescent="0.25">
      <c r="C7657" s="26"/>
    </row>
    <row r="7658" spans="3:3" ht="16.5" hidden="1" x14ac:dyDescent="0.25">
      <c r="C7658" s="26"/>
    </row>
    <row r="7659" spans="3:3" ht="16.5" hidden="1" x14ac:dyDescent="0.25">
      <c r="C7659" s="26"/>
    </row>
    <row r="7660" spans="3:3" ht="16.5" hidden="1" x14ac:dyDescent="0.25">
      <c r="C7660" s="26"/>
    </row>
    <row r="7661" spans="3:3" ht="16.5" hidden="1" x14ac:dyDescent="0.25">
      <c r="C7661" s="26"/>
    </row>
    <row r="7662" spans="3:3" ht="16.5" hidden="1" x14ac:dyDescent="0.25">
      <c r="C7662" s="26"/>
    </row>
    <row r="7663" spans="3:3" ht="16.5" hidden="1" x14ac:dyDescent="0.25">
      <c r="C7663" s="26"/>
    </row>
    <row r="7664" spans="3:3" ht="16.5" hidden="1" x14ac:dyDescent="0.25">
      <c r="C7664" s="26"/>
    </row>
    <row r="7665" spans="3:3" ht="16.5" hidden="1" x14ac:dyDescent="0.25">
      <c r="C7665" s="26"/>
    </row>
    <row r="7666" spans="3:3" ht="16.5" hidden="1" x14ac:dyDescent="0.25">
      <c r="C7666" s="26"/>
    </row>
    <row r="7667" spans="3:3" ht="16.5" hidden="1" x14ac:dyDescent="0.25">
      <c r="C7667" s="26"/>
    </row>
    <row r="7668" spans="3:3" ht="16.5" hidden="1" x14ac:dyDescent="0.25">
      <c r="C7668" s="26"/>
    </row>
    <row r="7669" spans="3:3" ht="16.5" hidden="1" x14ac:dyDescent="0.25">
      <c r="C7669" s="26"/>
    </row>
    <row r="7670" spans="3:3" ht="16.5" hidden="1" x14ac:dyDescent="0.25">
      <c r="C7670" s="26"/>
    </row>
    <row r="7671" spans="3:3" ht="16.5" hidden="1" x14ac:dyDescent="0.25">
      <c r="C7671" s="26"/>
    </row>
    <row r="7672" spans="3:3" ht="16.5" hidden="1" x14ac:dyDescent="0.25">
      <c r="C7672" s="26"/>
    </row>
    <row r="7673" spans="3:3" ht="16.5" hidden="1" x14ac:dyDescent="0.25">
      <c r="C7673" s="26"/>
    </row>
    <row r="7674" spans="3:3" ht="16.5" hidden="1" x14ac:dyDescent="0.25">
      <c r="C7674" s="26"/>
    </row>
    <row r="7675" spans="3:3" ht="16.5" hidden="1" x14ac:dyDescent="0.25">
      <c r="C7675" s="26"/>
    </row>
    <row r="7676" spans="3:3" ht="16.5" hidden="1" x14ac:dyDescent="0.25">
      <c r="C7676" s="26"/>
    </row>
    <row r="7677" spans="3:3" ht="16.5" hidden="1" x14ac:dyDescent="0.25">
      <c r="C7677" s="26"/>
    </row>
    <row r="7678" spans="3:3" ht="16.5" hidden="1" x14ac:dyDescent="0.25">
      <c r="C7678" s="26"/>
    </row>
    <row r="7679" spans="3:3" ht="16.5" hidden="1" x14ac:dyDescent="0.25">
      <c r="C7679" s="26"/>
    </row>
    <row r="7680" spans="3:3" ht="16.5" hidden="1" x14ac:dyDescent="0.25">
      <c r="C7680" s="26"/>
    </row>
    <row r="7681" spans="3:3" ht="16.5" hidden="1" x14ac:dyDescent="0.25">
      <c r="C7681" s="26"/>
    </row>
    <row r="7682" spans="3:3" ht="16.5" hidden="1" x14ac:dyDescent="0.25">
      <c r="C7682" s="26"/>
    </row>
    <row r="7683" spans="3:3" ht="16.5" hidden="1" x14ac:dyDescent="0.25">
      <c r="C7683" s="26"/>
    </row>
    <row r="7684" spans="3:3" ht="16.5" hidden="1" x14ac:dyDescent="0.25">
      <c r="C7684" s="26"/>
    </row>
    <row r="7685" spans="3:3" ht="16.5" hidden="1" x14ac:dyDescent="0.25">
      <c r="C7685" s="26"/>
    </row>
    <row r="7686" spans="3:3" ht="16.5" hidden="1" x14ac:dyDescent="0.25">
      <c r="C7686" s="26"/>
    </row>
    <row r="7687" spans="3:3" ht="16.5" hidden="1" x14ac:dyDescent="0.25">
      <c r="C7687" s="26"/>
    </row>
    <row r="7688" spans="3:3" ht="16.5" hidden="1" x14ac:dyDescent="0.25">
      <c r="C7688" s="26"/>
    </row>
    <row r="7689" spans="3:3" ht="16.5" hidden="1" x14ac:dyDescent="0.25">
      <c r="C7689" s="26"/>
    </row>
    <row r="7690" spans="3:3" ht="16.5" hidden="1" x14ac:dyDescent="0.25">
      <c r="C7690" s="26"/>
    </row>
    <row r="7691" spans="3:3" ht="16.5" hidden="1" x14ac:dyDescent="0.25">
      <c r="C7691" s="26"/>
    </row>
    <row r="7692" spans="3:3" ht="16.5" hidden="1" x14ac:dyDescent="0.25">
      <c r="C7692" s="26"/>
    </row>
    <row r="7693" spans="3:3" ht="16.5" hidden="1" x14ac:dyDescent="0.25">
      <c r="C7693" s="26"/>
    </row>
    <row r="7694" spans="3:3" ht="16.5" hidden="1" x14ac:dyDescent="0.25">
      <c r="C7694" s="26"/>
    </row>
    <row r="7695" spans="3:3" ht="16.5" hidden="1" x14ac:dyDescent="0.25">
      <c r="C7695" s="26"/>
    </row>
    <row r="7696" spans="3:3" ht="16.5" hidden="1" x14ac:dyDescent="0.25">
      <c r="C7696" s="26"/>
    </row>
    <row r="7697" spans="3:3" ht="16.5" hidden="1" x14ac:dyDescent="0.25">
      <c r="C7697" s="26"/>
    </row>
    <row r="7698" spans="3:3" ht="16.5" hidden="1" x14ac:dyDescent="0.25">
      <c r="C7698" s="26"/>
    </row>
    <row r="7699" spans="3:3" ht="16.5" hidden="1" x14ac:dyDescent="0.25">
      <c r="C7699" s="26"/>
    </row>
    <row r="7700" spans="3:3" ht="16.5" hidden="1" x14ac:dyDescent="0.25">
      <c r="C7700" s="26"/>
    </row>
    <row r="7701" spans="3:3" ht="16.5" hidden="1" x14ac:dyDescent="0.25">
      <c r="C7701" s="26"/>
    </row>
    <row r="7702" spans="3:3" ht="16.5" hidden="1" x14ac:dyDescent="0.25">
      <c r="C7702" s="26"/>
    </row>
    <row r="7703" spans="3:3" ht="16.5" hidden="1" x14ac:dyDescent="0.25">
      <c r="C7703" s="26"/>
    </row>
    <row r="7704" spans="3:3" ht="16.5" hidden="1" x14ac:dyDescent="0.25">
      <c r="C7704" s="26"/>
    </row>
    <row r="7705" spans="3:3" ht="16.5" hidden="1" x14ac:dyDescent="0.25">
      <c r="C7705" s="26"/>
    </row>
    <row r="7706" spans="3:3" ht="16.5" hidden="1" x14ac:dyDescent="0.25">
      <c r="C7706" s="26"/>
    </row>
    <row r="7707" spans="3:3" ht="16.5" hidden="1" x14ac:dyDescent="0.25">
      <c r="C7707" s="26"/>
    </row>
    <row r="7708" spans="3:3" ht="16.5" hidden="1" x14ac:dyDescent="0.25">
      <c r="C7708" s="26"/>
    </row>
    <row r="7709" spans="3:3" ht="16.5" hidden="1" x14ac:dyDescent="0.25">
      <c r="C7709" s="26"/>
    </row>
    <row r="7710" spans="3:3" ht="16.5" hidden="1" x14ac:dyDescent="0.25">
      <c r="C7710" s="26"/>
    </row>
    <row r="7711" spans="3:3" ht="16.5" hidden="1" x14ac:dyDescent="0.25">
      <c r="C7711" s="26"/>
    </row>
    <row r="7712" spans="3:3" ht="16.5" hidden="1" x14ac:dyDescent="0.25">
      <c r="C7712" s="26"/>
    </row>
    <row r="7713" spans="3:3" ht="16.5" hidden="1" x14ac:dyDescent="0.25">
      <c r="C7713" s="26"/>
    </row>
    <row r="7714" spans="3:3" ht="16.5" hidden="1" x14ac:dyDescent="0.25">
      <c r="C7714" s="26"/>
    </row>
    <row r="7715" spans="3:3" ht="16.5" hidden="1" x14ac:dyDescent="0.25">
      <c r="C7715" s="26"/>
    </row>
    <row r="7716" spans="3:3" ht="16.5" hidden="1" x14ac:dyDescent="0.25">
      <c r="C7716" s="26"/>
    </row>
    <row r="7717" spans="3:3" ht="16.5" hidden="1" x14ac:dyDescent="0.25">
      <c r="C7717" s="26"/>
    </row>
    <row r="7718" spans="3:3" ht="16.5" hidden="1" x14ac:dyDescent="0.25">
      <c r="C7718" s="26"/>
    </row>
    <row r="7719" spans="3:3" ht="16.5" hidden="1" x14ac:dyDescent="0.25">
      <c r="C7719" s="26"/>
    </row>
    <row r="7720" spans="3:3" ht="16.5" hidden="1" x14ac:dyDescent="0.25">
      <c r="C7720" s="26"/>
    </row>
    <row r="7721" spans="3:3" ht="16.5" hidden="1" x14ac:dyDescent="0.25">
      <c r="C7721" s="26"/>
    </row>
    <row r="7722" spans="3:3" ht="16.5" hidden="1" x14ac:dyDescent="0.25">
      <c r="C7722" s="26"/>
    </row>
    <row r="7723" spans="3:3" ht="16.5" hidden="1" x14ac:dyDescent="0.25">
      <c r="C7723" s="26"/>
    </row>
    <row r="7724" spans="3:3" ht="16.5" hidden="1" x14ac:dyDescent="0.25">
      <c r="C7724" s="26"/>
    </row>
    <row r="7725" spans="3:3" ht="16.5" hidden="1" x14ac:dyDescent="0.25">
      <c r="C7725" s="26"/>
    </row>
    <row r="7726" spans="3:3" ht="16.5" hidden="1" x14ac:dyDescent="0.25">
      <c r="C7726" s="26"/>
    </row>
    <row r="7727" spans="3:3" ht="16.5" hidden="1" x14ac:dyDescent="0.25">
      <c r="C7727" s="26"/>
    </row>
    <row r="7728" spans="3:3" ht="16.5" hidden="1" x14ac:dyDescent="0.25">
      <c r="C7728" s="26"/>
    </row>
    <row r="7729" spans="3:3" ht="16.5" hidden="1" x14ac:dyDescent="0.25">
      <c r="C7729" s="26"/>
    </row>
    <row r="7730" spans="3:3" ht="16.5" hidden="1" x14ac:dyDescent="0.25">
      <c r="C7730" s="26"/>
    </row>
    <row r="7731" spans="3:3" ht="16.5" hidden="1" x14ac:dyDescent="0.25">
      <c r="C7731" s="26"/>
    </row>
    <row r="7732" spans="3:3" ht="16.5" hidden="1" x14ac:dyDescent="0.25">
      <c r="C7732" s="26"/>
    </row>
    <row r="7733" spans="3:3" ht="16.5" hidden="1" x14ac:dyDescent="0.25">
      <c r="C7733" s="26"/>
    </row>
    <row r="7734" spans="3:3" ht="16.5" hidden="1" x14ac:dyDescent="0.25">
      <c r="C7734" s="26"/>
    </row>
    <row r="7735" spans="3:3" ht="16.5" hidden="1" x14ac:dyDescent="0.25">
      <c r="C7735" s="26"/>
    </row>
    <row r="7736" spans="3:3" ht="16.5" hidden="1" x14ac:dyDescent="0.25">
      <c r="C7736" s="26"/>
    </row>
    <row r="7737" spans="3:3" ht="16.5" hidden="1" x14ac:dyDescent="0.25">
      <c r="C7737" s="26"/>
    </row>
    <row r="7738" spans="3:3" ht="16.5" hidden="1" x14ac:dyDescent="0.25">
      <c r="C7738" s="26"/>
    </row>
    <row r="7739" spans="3:3" ht="16.5" hidden="1" x14ac:dyDescent="0.25">
      <c r="C7739" s="26"/>
    </row>
    <row r="7740" spans="3:3" ht="16.5" hidden="1" x14ac:dyDescent="0.25">
      <c r="C7740" s="26"/>
    </row>
    <row r="7741" spans="3:3" ht="16.5" hidden="1" x14ac:dyDescent="0.25">
      <c r="C7741" s="26"/>
    </row>
    <row r="7742" spans="3:3" ht="16.5" hidden="1" x14ac:dyDescent="0.25">
      <c r="C7742" s="26"/>
    </row>
    <row r="7743" spans="3:3" ht="16.5" hidden="1" x14ac:dyDescent="0.25">
      <c r="C7743" s="26"/>
    </row>
    <row r="7744" spans="3:3" ht="16.5" hidden="1" x14ac:dyDescent="0.25">
      <c r="C7744" s="26"/>
    </row>
    <row r="7745" spans="3:3" ht="16.5" hidden="1" x14ac:dyDescent="0.25">
      <c r="C7745" s="26"/>
    </row>
    <row r="7746" spans="3:3" ht="16.5" hidden="1" x14ac:dyDescent="0.25">
      <c r="C7746" s="26"/>
    </row>
    <row r="7747" spans="3:3" ht="16.5" hidden="1" x14ac:dyDescent="0.25">
      <c r="C7747" s="26"/>
    </row>
    <row r="7748" spans="3:3" ht="16.5" hidden="1" x14ac:dyDescent="0.25">
      <c r="C7748" s="26"/>
    </row>
    <row r="7749" spans="3:3" ht="16.5" hidden="1" x14ac:dyDescent="0.25">
      <c r="C7749" s="26"/>
    </row>
    <row r="7750" spans="3:3" ht="16.5" hidden="1" x14ac:dyDescent="0.25">
      <c r="C7750" s="26"/>
    </row>
    <row r="7751" spans="3:3" ht="16.5" hidden="1" x14ac:dyDescent="0.25">
      <c r="C7751" s="26"/>
    </row>
    <row r="7752" spans="3:3" ht="16.5" hidden="1" x14ac:dyDescent="0.25">
      <c r="C7752" s="26"/>
    </row>
    <row r="7753" spans="3:3" ht="16.5" hidden="1" x14ac:dyDescent="0.25">
      <c r="C7753" s="26"/>
    </row>
    <row r="7754" spans="3:3" ht="16.5" hidden="1" x14ac:dyDescent="0.25">
      <c r="C7754" s="26"/>
    </row>
    <row r="7755" spans="3:3" ht="16.5" hidden="1" x14ac:dyDescent="0.25">
      <c r="C7755" s="26"/>
    </row>
    <row r="7756" spans="3:3" ht="16.5" hidden="1" x14ac:dyDescent="0.25">
      <c r="C7756" s="26"/>
    </row>
    <row r="7757" spans="3:3" ht="16.5" hidden="1" x14ac:dyDescent="0.25">
      <c r="C7757" s="26"/>
    </row>
    <row r="7758" spans="3:3" ht="16.5" hidden="1" x14ac:dyDescent="0.25">
      <c r="C7758" s="26"/>
    </row>
    <row r="7759" spans="3:3" ht="16.5" hidden="1" x14ac:dyDescent="0.25">
      <c r="C7759" s="26"/>
    </row>
    <row r="7760" spans="3:3" ht="16.5" hidden="1" x14ac:dyDescent="0.25">
      <c r="C7760" s="26"/>
    </row>
    <row r="7761" spans="3:3" ht="16.5" hidden="1" x14ac:dyDescent="0.25">
      <c r="C7761" s="26"/>
    </row>
    <row r="7762" spans="3:3" ht="16.5" hidden="1" x14ac:dyDescent="0.25">
      <c r="C7762" s="26"/>
    </row>
    <row r="7763" spans="3:3" ht="16.5" hidden="1" x14ac:dyDescent="0.25">
      <c r="C7763" s="26"/>
    </row>
    <row r="7764" spans="3:3" ht="16.5" hidden="1" x14ac:dyDescent="0.25">
      <c r="C7764" s="26"/>
    </row>
    <row r="7765" spans="3:3" ht="16.5" hidden="1" x14ac:dyDescent="0.25">
      <c r="C7765" s="26"/>
    </row>
    <row r="7766" spans="3:3" ht="16.5" hidden="1" x14ac:dyDescent="0.25">
      <c r="C7766" s="26"/>
    </row>
    <row r="7767" spans="3:3" ht="16.5" hidden="1" x14ac:dyDescent="0.25">
      <c r="C7767" s="26"/>
    </row>
    <row r="7768" spans="3:3" ht="16.5" hidden="1" x14ac:dyDescent="0.25">
      <c r="C7768" s="26"/>
    </row>
    <row r="7769" spans="3:3" ht="16.5" hidden="1" x14ac:dyDescent="0.25">
      <c r="C7769" s="26"/>
    </row>
    <row r="7770" spans="3:3" ht="16.5" hidden="1" x14ac:dyDescent="0.25">
      <c r="C7770" s="26"/>
    </row>
    <row r="7771" spans="3:3" ht="16.5" hidden="1" x14ac:dyDescent="0.25">
      <c r="C7771" s="26"/>
    </row>
    <row r="7772" spans="3:3" ht="16.5" hidden="1" x14ac:dyDescent="0.25">
      <c r="C7772" s="26"/>
    </row>
    <row r="7773" spans="3:3" ht="16.5" hidden="1" x14ac:dyDescent="0.25">
      <c r="C7773" s="26"/>
    </row>
    <row r="7774" spans="3:3" ht="16.5" hidden="1" x14ac:dyDescent="0.25">
      <c r="C7774" s="26"/>
    </row>
    <row r="7775" spans="3:3" ht="16.5" hidden="1" x14ac:dyDescent="0.25">
      <c r="C7775" s="26"/>
    </row>
    <row r="7776" spans="3:3" ht="16.5" hidden="1" x14ac:dyDescent="0.25">
      <c r="C7776" s="26"/>
    </row>
    <row r="7777" spans="3:3" ht="16.5" hidden="1" x14ac:dyDescent="0.25">
      <c r="C7777" s="26"/>
    </row>
    <row r="7778" spans="3:3" ht="16.5" hidden="1" x14ac:dyDescent="0.25">
      <c r="C7778" s="26"/>
    </row>
    <row r="7779" spans="3:3" ht="16.5" hidden="1" x14ac:dyDescent="0.25">
      <c r="C7779" s="26"/>
    </row>
    <row r="7780" spans="3:3" ht="16.5" hidden="1" x14ac:dyDescent="0.25">
      <c r="C7780" s="26"/>
    </row>
    <row r="7781" spans="3:3" ht="16.5" hidden="1" x14ac:dyDescent="0.25">
      <c r="C7781" s="26"/>
    </row>
    <row r="7782" spans="3:3" ht="16.5" hidden="1" x14ac:dyDescent="0.25">
      <c r="C7782" s="26"/>
    </row>
    <row r="7783" spans="3:3" ht="16.5" hidden="1" x14ac:dyDescent="0.25">
      <c r="C7783" s="26"/>
    </row>
    <row r="7784" spans="3:3" ht="16.5" hidden="1" x14ac:dyDescent="0.25">
      <c r="C7784" s="26"/>
    </row>
    <row r="7785" spans="3:3" ht="16.5" hidden="1" x14ac:dyDescent="0.25">
      <c r="C7785" s="26"/>
    </row>
    <row r="7786" spans="3:3" ht="16.5" hidden="1" x14ac:dyDescent="0.25">
      <c r="C7786" s="26"/>
    </row>
    <row r="7787" spans="3:3" ht="16.5" hidden="1" x14ac:dyDescent="0.25">
      <c r="C7787" s="26"/>
    </row>
    <row r="7788" spans="3:3" ht="16.5" hidden="1" x14ac:dyDescent="0.25">
      <c r="C7788" s="26"/>
    </row>
    <row r="7789" spans="3:3" ht="16.5" hidden="1" x14ac:dyDescent="0.25">
      <c r="C7789" s="26"/>
    </row>
    <row r="7790" spans="3:3" ht="16.5" hidden="1" x14ac:dyDescent="0.25">
      <c r="C7790" s="26"/>
    </row>
    <row r="7791" spans="3:3" ht="16.5" hidden="1" x14ac:dyDescent="0.25">
      <c r="C7791" s="26"/>
    </row>
    <row r="7792" spans="3:3" ht="16.5" hidden="1" x14ac:dyDescent="0.25">
      <c r="C7792" s="26"/>
    </row>
    <row r="7793" spans="3:3" ht="16.5" hidden="1" x14ac:dyDescent="0.25">
      <c r="C7793" s="26"/>
    </row>
    <row r="7794" spans="3:3" ht="16.5" hidden="1" x14ac:dyDescent="0.25">
      <c r="C7794" s="26"/>
    </row>
    <row r="7795" spans="3:3" ht="16.5" hidden="1" x14ac:dyDescent="0.25">
      <c r="C7795" s="26"/>
    </row>
    <row r="7796" spans="3:3" ht="16.5" hidden="1" x14ac:dyDescent="0.25">
      <c r="C7796" s="26"/>
    </row>
    <row r="7797" spans="3:3" ht="16.5" hidden="1" x14ac:dyDescent="0.25">
      <c r="C7797" s="26"/>
    </row>
    <row r="7798" spans="3:3" ht="16.5" hidden="1" x14ac:dyDescent="0.25">
      <c r="C7798" s="26"/>
    </row>
    <row r="7799" spans="3:3" ht="16.5" hidden="1" x14ac:dyDescent="0.25">
      <c r="C7799" s="26"/>
    </row>
    <row r="7800" spans="3:3" ht="16.5" hidden="1" x14ac:dyDescent="0.25">
      <c r="C7800" s="26"/>
    </row>
    <row r="7801" spans="3:3" ht="16.5" hidden="1" x14ac:dyDescent="0.25">
      <c r="C7801" s="26"/>
    </row>
    <row r="7802" spans="3:3" ht="16.5" hidden="1" x14ac:dyDescent="0.25">
      <c r="C7802" s="26"/>
    </row>
    <row r="7803" spans="3:3" ht="16.5" hidden="1" x14ac:dyDescent="0.25">
      <c r="C7803" s="26"/>
    </row>
    <row r="7804" spans="3:3" ht="16.5" hidden="1" x14ac:dyDescent="0.25">
      <c r="C7804" s="26"/>
    </row>
    <row r="7805" spans="3:3" ht="16.5" hidden="1" x14ac:dyDescent="0.25">
      <c r="C7805" s="26"/>
    </row>
    <row r="7806" spans="3:3" ht="16.5" hidden="1" x14ac:dyDescent="0.25">
      <c r="C7806" s="26"/>
    </row>
    <row r="7807" spans="3:3" ht="16.5" hidden="1" x14ac:dyDescent="0.25">
      <c r="C7807" s="26"/>
    </row>
    <row r="7808" spans="3:3" ht="16.5" hidden="1" x14ac:dyDescent="0.25">
      <c r="C7808" s="26"/>
    </row>
    <row r="7809" spans="3:3" ht="16.5" hidden="1" x14ac:dyDescent="0.25">
      <c r="C7809" s="26"/>
    </row>
    <row r="7810" spans="3:3" ht="16.5" hidden="1" x14ac:dyDescent="0.25">
      <c r="C7810" s="26"/>
    </row>
    <row r="7811" spans="3:3" ht="16.5" hidden="1" x14ac:dyDescent="0.25">
      <c r="C7811" s="26"/>
    </row>
    <row r="7812" spans="3:3" ht="16.5" hidden="1" x14ac:dyDescent="0.25">
      <c r="C7812" s="26"/>
    </row>
    <row r="7813" spans="3:3" ht="16.5" hidden="1" x14ac:dyDescent="0.25">
      <c r="C7813" s="26"/>
    </row>
    <row r="7814" spans="3:3" ht="16.5" hidden="1" x14ac:dyDescent="0.25">
      <c r="C7814" s="26"/>
    </row>
    <row r="7815" spans="3:3" ht="16.5" hidden="1" x14ac:dyDescent="0.25">
      <c r="C7815" s="26"/>
    </row>
    <row r="7816" spans="3:3" ht="16.5" hidden="1" x14ac:dyDescent="0.25">
      <c r="C7816" s="26"/>
    </row>
    <row r="7817" spans="3:3" ht="16.5" hidden="1" x14ac:dyDescent="0.25">
      <c r="C7817" s="26"/>
    </row>
    <row r="7818" spans="3:3" ht="16.5" hidden="1" x14ac:dyDescent="0.25">
      <c r="C7818" s="26"/>
    </row>
    <row r="7819" spans="3:3" ht="16.5" hidden="1" x14ac:dyDescent="0.25">
      <c r="C7819" s="26"/>
    </row>
    <row r="7820" spans="3:3" ht="16.5" hidden="1" x14ac:dyDescent="0.25">
      <c r="C7820" s="26"/>
    </row>
    <row r="7821" spans="3:3" ht="16.5" hidden="1" x14ac:dyDescent="0.25">
      <c r="C7821" s="26"/>
    </row>
    <row r="7822" spans="3:3" ht="16.5" hidden="1" x14ac:dyDescent="0.25">
      <c r="C7822" s="26"/>
    </row>
    <row r="7823" spans="3:3" ht="16.5" hidden="1" x14ac:dyDescent="0.25">
      <c r="C7823" s="26"/>
    </row>
    <row r="7824" spans="3:3" ht="16.5" hidden="1" x14ac:dyDescent="0.25">
      <c r="C7824" s="26"/>
    </row>
    <row r="7825" spans="3:3" ht="16.5" hidden="1" x14ac:dyDescent="0.25">
      <c r="C7825" s="26"/>
    </row>
    <row r="7826" spans="3:3" ht="16.5" hidden="1" x14ac:dyDescent="0.25">
      <c r="C7826" s="26"/>
    </row>
    <row r="7827" spans="3:3" ht="16.5" hidden="1" x14ac:dyDescent="0.25">
      <c r="C7827" s="26"/>
    </row>
    <row r="7828" spans="3:3" ht="16.5" hidden="1" x14ac:dyDescent="0.25">
      <c r="C7828" s="26"/>
    </row>
    <row r="7829" spans="3:3" ht="16.5" hidden="1" x14ac:dyDescent="0.25">
      <c r="C7829" s="26"/>
    </row>
    <row r="7830" spans="3:3" ht="16.5" hidden="1" x14ac:dyDescent="0.25">
      <c r="C7830" s="26"/>
    </row>
    <row r="7831" spans="3:3" ht="16.5" hidden="1" x14ac:dyDescent="0.25">
      <c r="C7831" s="26"/>
    </row>
    <row r="7832" spans="3:3" ht="16.5" hidden="1" x14ac:dyDescent="0.25">
      <c r="C7832" s="26"/>
    </row>
    <row r="7833" spans="3:3" ht="16.5" hidden="1" x14ac:dyDescent="0.25">
      <c r="C7833" s="26"/>
    </row>
    <row r="7834" spans="3:3" ht="16.5" hidden="1" x14ac:dyDescent="0.25">
      <c r="C7834" s="26"/>
    </row>
    <row r="7835" spans="3:3" ht="16.5" hidden="1" x14ac:dyDescent="0.25">
      <c r="C7835" s="26"/>
    </row>
    <row r="7836" spans="3:3" ht="16.5" hidden="1" x14ac:dyDescent="0.25">
      <c r="C7836" s="26"/>
    </row>
    <row r="7837" spans="3:3" ht="16.5" hidden="1" x14ac:dyDescent="0.25">
      <c r="C7837" s="26"/>
    </row>
    <row r="7838" spans="3:3" ht="16.5" hidden="1" x14ac:dyDescent="0.25">
      <c r="C7838" s="26"/>
    </row>
    <row r="7839" spans="3:3" ht="16.5" hidden="1" x14ac:dyDescent="0.25">
      <c r="C7839" s="26"/>
    </row>
    <row r="7840" spans="3:3" ht="16.5" hidden="1" x14ac:dyDescent="0.25">
      <c r="C7840" s="26"/>
    </row>
    <row r="7841" spans="3:3" ht="16.5" hidden="1" x14ac:dyDescent="0.25">
      <c r="C7841" s="26"/>
    </row>
    <row r="7842" spans="3:3" ht="16.5" hidden="1" x14ac:dyDescent="0.25">
      <c r="C7842" s="26"/>
    </row>
    <row r="7843" spans="3:3" ht="16.5" hidden="1" x14ac:dyDescent="0.25">
      <c r="C7843" s="26"/>
    </row>
    <row r="7844" spans="3:3" ht="16.5" hidden="1" x14ac:dyDescent="0.25">
      <c r="C7844" s="26"/>
    </row>
    <row r="7845" spans="3:3" ht="16.5" hidden="1" x14ac:dyDescent="0.25">
      <c r="C7845" s="26"/>
    </row>
    <row r="7846" spans="3:3" ht="16.5" hidden="1" x14ac:dyDescent="0.25">
      <c r="C7846" s="26"/>
    </row>
    <row r="7847" spans="3:3" ht="16.5" hidden="1" x14ac:dyDescent="0.25">
      <c r="C7847" s="26"/>
    </row>
    <row r="7848" spans="3:3" ht="16.5" hidden="1" x14ac:dyDescent="0.25">
      <c r="C7848" s="26"/>
    </row>
    <row r="7849" spans="3:3" ht="16.5" hidden="1" x14ac:dyDescent="0.25">
      <c r="C7849" s="26"/>
    </row>
    <row r="7850" spans="3:3" ht="16.5" hidden="1" x14ac:dyDescent="0.25">
      <c r="C7850" s="26"/>
    </row>
    <row r="7851" spans="3:3" ht="16.5" hidden="1" x14ac:dyDescent="0.25">
      <c r="C7851" s="26"/>
    </row>
    <row r="7852" spans="3:3" ht="16.5" hidden="1" x14ac:dyDescent="0.25">
      <c r="C7852" s="26"/>
    </row>
    <row r="7853" spans="3:3" ht="16.5" hidden="1" x14ac:dyDescent="0.25">
      <c r="C7853" s="26"/>
    </row>
    <row r="7854" spans="3:3" ht="16.5" hidden="1" x14ac:dyDescent="0.25">
      <c r="C7854" s="26"/>
    </row>
    <row r="7855" spans="3:3" ht="16.5" hidden="1" x14ac:dyDescent="0.25">
      <c r="C7855" s="26"/>
    </row>
    <row r="7856" spans="3:3" ht="16.5" hidden="1" x14ac:dyDescent="0.25">
      <c r="C7856" s="26"/>
    </row>
    <row r="7857" spans="3:3" ht="16.5" hidden="1" x14ac:dyDescent="0.25">
      <c r="C7857" s="26"/>
    </row>
    <row r="7858" spans="3:3" ht="16.5" hidden="1" x14ac:dyDescent="0.25">
      <c r="C7858" s="26"/>
    </row>
    <row r="7859" spans="3:3" ht="16.5" hidden="1" x14ac:dyDescent="0.25">
      <c r="C7859" s="26"/>
    </row>
    <row r="7860" spans="3:3" ht="16.5" hidden="1" x14ac:dyDescent="0.25">
      <c r="C7860" s="26"/>
    </row>
    <row r="7861" spans="3:3" ht="16.5" hidden="1" x14ac:dyDescent="0.25">
      <c r="C7861" s="26"/>
    </row>
    <row r="7862" spans="3:3" ht="16.5" hidden="1" x14ac:dyDescent="0.25">
      <c r="C7862" s="26"/>
    </row>
    <row r="7863" spans="3:3" ht="16.5" hidden="1" x14ac:dyDescent="0.25">
      <c r="C7863" s="26"/>
    </row>
    <row r="7864" spans="3:3" ht="16.5" hidden="1" x14ac:dyDescent="0.25">
      <c r="C7864" s="26"/>
    </row>
    <row r="7865" spans="3:3" ht="16.5" hidden="1" x14ac:dyDescent="0.25">
      <c r="C7865" s="26"/>
    </row>
    <row r="7866" spans="3:3" ht="16.5" hidden="1" x14ac:dyDescent="0.25">
      <c r="C7866" s="26"/>
    </row>
    <row r="7867" spans="3:3" ht="16.5" hidden="1" x14ac:dyDescent="0.25">
      <c r="C7867" s="26"/>
    </row>
    <row r="7868" spans="3:3" ht="16.5" hidden="1" x14ac:dyDescent="0.25">
      <c r="C7868" s="26"/>
    </row>
    <row r="7869" spans="3:3" ht="16.5" hidden="1" x14ac:dyDescent="0.25">
      <c r="C7869" s="26"/>
    </row>
    <row r="7870" spans="3:3" ht="16.5" hidden="1" x14ac:dyDescent="0.25">
      <c r="C7870" s="26"/>
    </row>
    <row r="7871" spans="3:3" ht="16.5" hidden="1" x14ac:dyDescent="0.25">
      <c r="C7871" s="26"/>
    </row>
    <row r="7872" spans="3:3" ht="16.5" hidden="1" x14ac:dyDescent="0.25">
      <c r="C7872" s="26"/>
    </row>
    <row r="7873" spans="3:3" ht="16.5" hidden="1" x14ac:dyDescent="0.25">
      <c r="C7873" s="26"/>
    </row>
    <row r="7874" spans="3:3" ht="16.5" hidden="1" x14ac:dyDescent="0.25">
      <c r="C7874" s="26"/>
    </row>
    <row r="7875" spans="3:3" ht="16.5" hidden="1" x14ac:dyDescent="0.25">
      <c r="C7875" s="26"/>
    </row>
    <row r="7876" spans="3:3" ht="16.5" hidden="1" x14ac:dyDescent="0.25">
      <c r="C7876" s="26"/>
    </row>
    <row r="7877" spans="3:3" ht="16.5" hidden="1" x14ac:dyDescent="0.25">
      <c r="C7877" s="26"/>
    </row>
    <row r="7878" spans="3:3" ht="16.5" hidden="1" x14ac:dyDescent="0.25">
      <c r="C7878" s="26"/>
    </row>
    <row r="7879" spans="3:3" ht="16.5" hidden="1" x14ac:dyDescent="0.25">
      <c r="C7879" s="26"/>
    </row>
    <row r="7880" spans="3:3" ht="16.5" hidden="1" x14ac:dyDescent="0.25">
      <c r="C7880" s="26"/>
    </row>
    <row r="7881" spans="3:3" ht="16.5" hidden="1" x14ac:dyDescent="0.25">
      <c r="C7881" s="26"/>
    </row>
    <row r="7882" spans="3:3" ht="16.5" hidden="1" x14ac:dyDescent="0.25">
      <c r="C7882" s="26"/>
    </row>
    <row r="7883" spans="3:3" ht="16.5" hidden="1" x14ac:dyDescent="0.25">
      <c r="C7883" s="26"/>
    </row>
    <row r="7884" spans="3:3" ht="16.5" hidden="1" x14ac:dyDescent="0.25">
      <c r="C7884" s="26"/>
    </row>
    <row r="7885" spans="3:3" ht="16.5" hidden="1" x14ac:dyDescent="0.25">
      <c r="C7885" s="26"/>
    </row>
    <row r="7886" spans="3:3" ht="16.5" hidden="1" x14ac:dyDescent="0.25">
      <c r="C7886" s="26"/>
    </row>
    <row r="7887" spans="3:3" ht="16.5" hidden="1" x14ac:dyDescent="0.25">
      <c r="C7887" s="26"/>
    </row>
    <row r="7888" spans="3:3" ht="16.5" hidden="1" x14ac:dyDescent="0.25">
      <c r="C7888" s="26"/>
    </row>
    <row r="7889" spans="3:3" ht="16.5" hidden="1" x14ac:dyDescent="0.25">
      <c r="C7889" s="26"/>
    </row>
    <row r="7890" spans="3:3" ht="16.5" hidden="1" x14ac:dyDescent="0.25">
      <c r="C7890" s="26"/>
    </row>
    <row r="7891" spans="3:3" ht="16.5" hidden="1" x14ac:dyDescent="0.25">
      <c r="C7891" s="26"/>
    </row>
    <row r="7892" spans="3:3" ht="16.5" hidden="1" x14ac:dyDescent="0.25">
      <c r="C7892" s="26"/>
    </row>
    <row r="7893" spans="3:3" ht="16.5" hidden="1" x14ac:dyDescent="0.25">
      <c r="C7893" s="26"/>
    </row>
    <row r="7894" spans="3:3" ht="16.5" hidden="1" x14ac:dyDescent="0.25">
      <c r="C7894" s="26"/>
    </row>
    <row r="7895" spans="3:3" ht="16.5" hidden="1" x14ac:dyDescent="0.25">
      <c r="C7895" s="26"/>
    </row>
    <row r="7896" spans="3:3" ht="16.5" hidden="1" x14ac:dyDescent="0.25">
      <c r="C7896" s="26"/>
    </row>
    <row r="7897" spans="3:3" ht="16.5" hidden="1" x14ac:dyDescent="0.25">
      <c r="C7897" s="26"/>
    </row>
    <row r="7898" spans="3:3" ht="16.5" hidden="1" x14ac:dyDescent="0.25">
      <c r="C7898" s="26"/>
    </row>
    <row r="7899" spans="3:3" ht="16.5" hidden="1" x14ac:dyDescent="0.25">
      <c r="C7899" s="26"/>
    </row>
    <row r="7900" spans="3:3" ht="16.5" hidden="1" x14ac:dyDescent="0.25">
      <c r="C7900" s="26"/>
    </row>
    <row r="7901" spans="3:3" ht="16.5" hidden="1" x14ac:dyDescent="0.25">
      <c r="C7901" s="26"/>
    </row>
    <row r="7902" spans="3:3" ht="16.5" hidden="1" x14ac:dyDescent="0.25">
      <c r="C7902" s="26"/>
    </row>
    <row r="7903" spans="3:3" ht="16.5" hidden="1" x14ac:dyDescent="0.25">
      <c r="C7903" s="26"/>
    </row>
    <row r="7904" spans="3:3" ht="16.5" hidden="1" x14ac:dyDescent="0.25">
      <c r="C7904" s="26"/>
    </row>
    <row r="7905" spans="3:3" ht="16.5" hidden="1" x14ac:dyDescent="0.25">
      <c r="C7905" s="26"/>
    </row>
    <row r="7906" spans="3:3" ht="16.5" hidden="1" x14ac:dyDescent="0.25">
      <c r="C7906" s="26"/>
    </row>
    <row r="7907" spans="3:3" ht="16.5" hidden="1" x14ac:dyDescent="0.25">
      <c r="C7907" s="26"/>
    </row>
    <row r="7908" spans="3:3" ht="16.5" hidden="1" x14ac:dyDescent="0.25">
      <c r="C7908" s="26"/>
    </row>
    <row r="7909" spans="3:3" ht="16.5" hidden="1" x14ac:dyDescent="0.25">
      <c r="C7909" s="26"/>
    </row>
    <row r="7910" spans="3:3" ht="16.5" hidden="1" x14ac:dyDescent="0.25">
      <c r="C7910" s="26"/>
    </row>
    <row r="7911" spans="3:3" ht="16.5" hidden="1" x14ac:dyDescent="0.25">
      <c r="C7911" s="26"/>
    </row>
    <row r="7912" spans="3:3" ht="16.5" hidden="1" x14ac:dyDescent="0.25">
      <c r="C7912" s="26"/>
    </row>
    <row r="7913" spans="3:3" ht="16.5" hidden="1" x14ac:dyDescent="0.25">
      <c r="C7913" s="26"/>
    </row>
    <row r="7914" spans="3:3" ht="16.5" hidden="1" x14ac:dyDescent="0.25">
      <c r="C7914" s="26"/>
    </row>
    <row r="7915" spans="3:3" ht="16.5" hidden="1" x14ac:dyDescent="0.25">
      <c r="C7915" s="26"/>
    </row>
    <row r="7916" spans="3:3" ht="16.5" hidden="1" x14ac:dyDescent="0.25">
      <c r="C7916" s="26"/>
    </row>
    <row r="7917" spans="3:3" ht="16.5" hidden="1" x14ac:dyDescent="0.25">
      <c r="C7917" s="26"/>
    </row>
    <row r="7918" spans="3:3" ht="16.5" hidden="1" x14ac:dyDescent="0.25">
      <c r="C7918" s="26"/>
    </row>
    <row r="7919" spans="3:3" ht="16.5" hidden="1" x14ac:dyDescent="0.25">
      <c r="C7919" s="26"/>
    </row>
    <row r="7920" spans="3:3" ht="16.5" hidden="1" x14ac:dyDescent="0.25">
      <c r="C7920" s="26"/>
    </row>
    <row r="7921" spans="3:3" ht="16.5" hidden="1" x14ac:dyDescent="0.25">
      <c r="C7921" s="26"/>
    </row>
    <row r="7922" spans="3:3" ht="16.5" hidden="1" x14ac:dyDescent="0.25">
      <c r="C7922" s="26"/>
    </row>
    <row r="7923" spans="3:3" ht="16.5" hidden="1" x14ac:dyDescent="0.25">
      <c r="C7923" s="26"/>
    </row>
    <row r="7924" spans="3:3" ht="16.5" hidden="1" x14ac:dyDescent="0.25">
      <c r="C7924" s="26"/>
    </row>
    <row r="7925" spans="3:3" ht="16.5" hidden="1" x14ac:dyDescent="0.25">
      <c r="C7925" s="26"/>
    </row>
    <row r="7926" spans="3:3" ht="16.5" hidden="1" x14ac:dyDescent="0.25">
      <c r="C7926" s="26"/>
    </row>
    <row r="7927" spans="3:3" ht="16.5" hidden="1" x14ac:dyDescent="0.25">
      <c r="C7927" s="26"/>
    </row>
    <row r="7928" spans="3:3" ht="16.5" hidden="1" x14ac:dyDescent="0.25">
      <c r="C7928" s="26"/>
    </row>
    <row r="7929" spans="3:3" ht="16.5" hidden="1" x14ac:dyDescent="0.25">
      <c r="C7929" s="26"/>
    </row>
    <row r="7930" spans="3:3" ht="16.5" hidden="1" x14ac:dyDescent="0.25">
      <c r="C7930" s="26"/>
    </row>
    <row r="7931" spans="3:3" ht="16.5" hidden="1" x14ac:dyDescent="0.25">
      <c r="C7931" s="26"/>
    </row>
    <row r="7932" spans="3:3" ht="16.5" hidden="1" x14ac:dyDescent="0.25">
      <c r="C7932" s="26"/>
    </row>
    <row r="7933" spans="3:3" ht="16.5" hidden="1" x14ac:dyDescent="0.25">
      <c r="C7933" s="26"/>
    </row>
    <row r="7934" spans="3:3" ht="16.5" hidden="1" x14ac:dyDescent="0.25">
      <c r="C7934" s="26"/>
    </row>
    <row r="7935" spans="3:3" ht="16.5" hidden="1" x14ac:dyDescent="0.25">
      <c r="C7935" s="26"/>
    </row>
    <row r="7936" spans="3:3" ht="16.5" hidden="1" x14ac:dyDescent="0.25">
      <c r="C7936" s="26"/>
    </row>
    <row r="7937" spans="3:3" ht="16.5" hidden="1" x14ac:dyDescent="0.25">
      <c r="C7937" s="26"/>
    </row>
    <row r="7938" spans="3:3" ht="16.5" hidden="1" x14ac:dyDescent="0.25">
      <c r="C7938" s="26"/>
    </row>
    <row r="7939" spans="3:3" ht="16.5" hidden="1" x14ac:dyDescent="0.25">
      <c r="C7939" s="26"/>
    </row>
    <row r="7940" spans="3:3" ht="16.5" hidden="1" x14ac:dyDescent="0.25">
      <c r="C7940" s="26"/>
    </row>
    <row r="7941" spans="3:3" ht="16.5" hidden="1" x14ac:dyDescent="0.25">
      <c r="C7941" s="26"/>
    </row>
    <row r="7942" spans="3:3" ht="16.5" hidden="1" x14ac:dyDescent="0.25">
      <c r="C7942" s="26"/>
    </row>
    <row r="7943" spans="3:3" ht="16.5" hidden="1" x14ac:dyDescent="0.25">
      <c r="C7943" s="26"/>
    </row>
    <row r="7944" spans="3:3" ht="16.5" hidden="1" x14ac:dyDescent="0.25">
      <c r="C7944" s="26"/>
    </row>
    <row r="7945" spans="3:3" ht="16.5" hidden="1" x14ac:dyDescent="0.25">
      <c r="C7945" s="26"/>
    </row>
    <row r="7946" spans="3:3" ht="16.5" hidden="1" x14ac:dyDescent="0.25">
      <c r="C7946" s="26"/>
    </row>
    <row r="7947" spans="3:3" ht="16.5" hidden="1" x14ac:dyDescent="0.25">
      <c r="C7947" s="26"/>
    </row>
    <row r="7948" spans="3:3" ht="16.5" hidden="1" x14ac:dyDescent="0.25">
      <c r="C7948" s="26"/>
    </row>
    <row r="7949" spans="3:3" ht="16.5" hidden="1" x14ac:dyDescent="0.25">
      <c r="C7949" s="26"/>
    </row>
    <row r="7950" spans="3:3" ht="16.5" hidden="1" x14ac:dyDescent="0.25">
      <c r="C7950" s="26"/>
    </row>
    <row r="7951" spans="3:3" ht="16.5" hidden="1" x14ac:dyDescent="0.25">
      <c r="C7951" s="26"/>
    </row>
    <row r="7952" spans="3:3" ht="16.5" hidden="1" x14ac:dyDescent="0.25">
      <c r="C7952" s="26"/>
    </row>
    <row r="7953" spans="3:3" ht="16.5" hidden="1" x14ac:dyDescent="0.25">
      <c r="C7953" s="26"/>
    </row>
    <row r="7954" spans="3:3" ht="16.5" hidden="1" x14ac:dyDescent="0.25">
      <c r="C7954" s="26"/>
    </row>
    <row r="7955" spans="3:3" ht="16.5" hidden="1" x14ac:dyDescent="0.25">
      <c r="C7955" s="26"/>
    </row>
    <row r="7956" spans="3:3" ht="16.5" hidden="1" x14ac:dyDescent="0.25">
      <c r="C7956" s="26"/>
    </row>
    <row r="7957" spans="3:3" ht="16.5" hidden="1" x14ac:dyDescent="0.25">
      <c r="C7957" s="26"/>
    </row>
    <row r="7958" spans="3:3" ht="16.5" hidden="1" x14ac:dyDescent="0.25">
      <c r="C7958" s="26"/>
    </row>
    <row r="7959" spans="3:3" ht="16.5" hidden="1" x14ac:dyDescent="0.25">
      <c r="C7959" s="26"/>
    </row>
    <row r="7960" spans="3:3" ht="16.5" hidden="1" x14ac:dyDescent="0.25">
      <c r="C7960" s="26"/>
    </row>
    <row r="7961" spans="3:3" ht="16.5" hidden="1" x14ac:dyDescent="0.25">
      <c r="C7961" s="26"/>
    </row>
    <row r="7962" spans="3:3" ht="16.5" hidden="1" x14ac:dyDescent="0.25">
      <c r="C7962" s="26"/>
    </row>
    <row r="7963" spans="3:3" ht="16.5" hidden="1" x14ac:dyDescent="0.25">
      <c r="C7963" s="26"/>
    </row>
    <row r="7964" spans="3:3" ht="16.5" hidden="1" x14ac:dyDescent="0.25">
      <c r="C7964" s="26"/>
    </row>
    <row r="7965" spans="3:3" ht="16.5" hidden="1" x14ac:dyDescent="0.25">
      <c r="C7965" s="26"/>
    </row>
    <row r="7966" spans="3:3" ht="16.5" hidden="1" x14ac:dyDescent="0.25">
      <c r="C7966" s="26"/>
    </row>
    <row r="7967" spans="3:3" ht="16.5" hidden="1" x14ac:dyDescent="0.25">
      <c r="C7967" s="26"/>
    </row>
    <row r="7968" spans="3:3" ht="16.5" hidden="1" x14ac:dyDescent="0.25">
      <c r="C7968" s="26"/>
    </row>
    <row r="7969" spans="3:3" ht="16.5" hidden="1" x14ac:dyDescent="0.25">
      <c r="C7969" s="26"/>
    </row>
    <row r="7970" spans="3:3" ht="16.5" hidden="1" x14ac:dyDescent="0.25">
      <c r="C7970" s="26"/>
    </row>
    <row r="7971" spans="3:3" ht="16.5" hidden="1" x14ac:dyDescent="0.25">
      <c r="C7971" s="26"/>
    </row>
    <row r="7972" spans="3:3" ht="16.5" hidden="1" x14ac:dyDescent="0.25">
      <c r="C7972" s="26"/>
    </row>
    <row r="7973" spans="3:3" ht="16.5" hidden="1" x14ac:dyDescent="0.25">
      <c r="C7973" s="26"/>
    </row>
    <row r="7974" spans="3:3" ht="16.5" hidden="1" x14ac:dyDescent="0.25">
      <c r="C7974" s="26"/>
    </row>
    <row r="7975" spans="3:3" ht="16.5" hidden="1" x14ac:dyDescent="0.25">
      <c r="C7975" s="26"/>
    </row>
    <row r="7976" spans="3:3" ht="16.5" hidden="1" x14ac:dyDescent="0.25">
      <c r="C7976" s="26"/>
    </row>
    <row r="7977" spans="3:3" ht="16.5" hidden="1" x14ac:dyDescent="0.25">
      <c r="C7977" s="26"/>
    </row>
    <row r="7978" spans="3:3" ht="16.5" hidden="1" x14ac:dyDescent="0.25">
      <c r="C7978" s="26"/>
    </row>
    <row r="7979" spans="3:3" ht="16.5" hidden="1" x14ac:dyDescent="0.25">
      <c r="C7979" s="26"/>
    </row>
    <row r="7980" spans="3:3" ht="16.5" hidden="1" x14ac:dyDescent="0.25">
      <c r="C7980" s="26"/>
    </row>
    <row r="7981" spans="3:3" ht="16.5" hidden="1" x14ac:dyDescent="0.25">
      <c r="C7981" s="26"/>
    </row>
    <row r="7982" spans="3:3" ht="16.5" hidden="1" x14ac:dyDescent="0.25">
      <c r="C7982" s="26"/>
    </row>
    <row r="7983" spans="3:3" ht="16.5" hidden="1" x14ac:dyDescent="0.25">
      <c r="C7983" s="26"/>
    </row>
    <row r="7984" spans="3:3" ht="16.5" hidden="1" x14ac:dyDescent="0.25">
      <c r="C7984" s="26"/>
    </row>
    <row r="7985" spans="3:3" ht="16.5" hidden="1" x14ac:dyDescent="0.25">
      <c r="C7985" s="26"/>
    </row>
    <row r="7986" spans="3:3" ht="16.5" hidden="1" x14ac:dyDescent="0.25">
      <c r="C7986" s="26"/>
    </row>
    <row r="7987" spans="3:3" ht="16.5" hidden="1" x14ac:dyDescent="0.25">
      <c r="C7987" s="26"/>
    </row>
    <row r="7988" spans="3:3" ht="16.5" hidden="1" x14ac:dyDescent="0.25">
      <c r="C7988" s="26"/>
    </row>
    <row r="7989" spans="3:3" ht="16.5" hidden="1" x14ac:dyDescent="0.25">
      <c r="C7989" s="26"/>
    </row>
    <row r="7990" spans="3:3" ht="16.5" hidden="1" x14ac:dyDescent="0.25">
      <c r="C7990" s="26"/>
    </row>
    <row r="7991" spans="3:3" ht="16.5" hidden="1" x14ac:dyDescent="0.25">
      <c r="C7991" s="26"/>
    </row>
    <row r="7992" spans="3:3" ht="16.5" hidden="1" x14ac:dyDescent="0.25">
      <c r="C7992" s="26"/>
    </row>
    <row r="7993" spans="3:3" ht="16.5" hidden="1" x14ac:dyDescent="0.25">
      <c r="C7993" s="26"/>
    </row>
    <row r="7994" spans="3:3" ht="16.5" hidden="1" x14ac:dyDescent="0.25">
      <c r="C7994" s="26"/>
    </row>
    <row r="7995" spans="3:3" ht="16.5" hidden="1" x14ac:dyDescent="0.25">
      <c r="C7995" s="26"/>
    </row>
    <row r="7996" spans="3:3" ht="16.5" hidden="1" x14ac:dyDescent="0.25">
      <c r="C7996" s="26"/>
    </row>
    <row r="7997" spans="3:3" ht="16.5" hidden="1" x14ac:dyDescent="0.25">
      <c r="C7997" s="26"/>
    </row>
    <row r="7998" spans="3:3" ht="16.5" hidden="1" x14ac:dyDescent="0.25">
      <c r="C7998" s="26"/>
    </row>
    <row r="7999" spans="3:3" ht="16.5" hidden="1" x14ac:dyDescent="0.25">
      <c r="C7999" s="26"/>
    </row>
    <row r="8000" spans="3:3" ht="16.5" hidden="1" x14ac:dyDescent="0.25">
      <c r="C8000" s="26"/>
    </row>
    <row r="8001" spans="3:3" ht="16.5" hidden="1" x14ac:dyDescent="0.25">
      <c r="C8001" s="26"/>
    </row>
    <row r="8002" spans="3:3" ht="16.5" hidden="1" x14ac:dyDescent="0.25">
      <c r="C8002" s="26"/>
    </row>
    <row r="8003" spans="3:3" ht="16.5" hidden="1" x14ac:dyDescent="0.25">
      <c r="C8003" s="26"/>
    </row>
    <row r="8004" spans="3:3" ht="16.5" hidden="1" x14ac:dyDescent="0.25">
      <c r="C8004" s="26"/>
    </row>
    <row r="8005" spans="3:3" ht="16.5" hidden="1" x14ac:dyDescent="0.25">
      <c r="C8005" s="26"/>
    </row>
    <row r="8006" spans="3:3" ht="16.5" hidden="1" x14ac:dyDescent="0.25">
      <c r="C8006" s="26"/>
    </row>
    <row r="8007" spans="3:3" ht="16.5" hidden="1" x14ac:dyDescent="0.25">
      <c r="C8007" s="26"/>
    </row>
    <row r="8008" spans="3:3" ht="16.5" hidden="1" x14ac:dyDescent="0.25">
      <c r="C8008" s="26"/>
    </row>
    <row r="8009" spans="3:3" ht="16.5" hidden="1" x14ac:dyDescent="0.25">
      <c r="C8009" s="26"/>
    </row>
    <row r="8010" spans="3:3" ht="16.5" hidden="1" x14ac:dyDescent="0.25">
      <c r="C8010" s="26"/>
    </row>
    <row r="8011" spans="3:3" ht="16.5" hidden="1" x14ac:dyDescent="0.25">
      <c r="C8011" s="26"/>
    </row>
    <row r="8012" spans="3:3" ht="16.5" hidden="1" x14ac:dyDescent="0.25">
      <c r="C8012" s="26"/>
    </row>
    <row r="8013" spans="3:3" ht="16.5" hidden="1" x14ac:dyDescent="0.25">
      <c r="C8013" s="26"/>
    </row>
    <row r="8014" spans="3:3" ht="16.5" hidden="1" x14ac:dyDescent="0.25">
      <c r="C8014" s="26"/>
    </row>
    <row r="8015" spans="3:3" ht="16.5" hidden="1" x14ac:dyDescent="0.25">
      <c r="C8015" s="26"/>
    </row>
    <row r="8016" spans="3:3" ht="16.5" hidden="1" x14ac:dyDescent="0.25">
      <c r="C8016" s="26"/>
    </row>
    <row r="8017" spans="3:3" ht="16.5" hidden="1" x14ac:dyDescent="0.25">
      <c r="C8017" s="26"/>
    </row>
    <row r="8018" spans="3:3" ht="16.5" hidden="1" x14ac:dyDescent="0.25">
      <c r="C8018" s="26"/>
    </row>
    <row r="8019" spans="3:3" ht="16.5" hidden="1" x14ac:dyDescent="0.25">
      <c r="C8019" s="26"/>
    </row>
    <row r="8020" spans="3:3" ht="16.5" hidden="1" x14ac:dyDescent="0.25">
      <c r="C8020" s="26"/>
    </row>
    <row r="8021" spans="3:3" ht="16.5" hidden="1" x14ac:dyDescent="0.25">
      <c r="C8021" s="26"/>
    </row>
    <row r="8022" spans="3:3" ht="16.5" hidden="1" x14ac:dyDescent="0.25">
      <c r="C8022" s="26"/>
    </row>
    <row r="8023" spans="3:3" ht="16.5" hidden="1" x14ac:dyDescent="0.25">
      <c r="C8023" s="26"/>
    </row>
    <row r="8024" spans="3:3" ht="16.5" hidden="1" x14ac:dyDescent="0.25">
      <c r="C8024" s="26"/>
    </row>
    <row r="8025" spans="3:3" ht="16.5" hidden="1" x14ac:dyDescent="0.25">
      <c r="C8025" s="26"/>
    </row>
    <row r="8026" spans="3:3" ht="16.5" hidden="1" x14ac:dyDescent="0.25">
      <c r="C8026" s="26"/>
    </row>
    <row r="8027" spans="3:3" ht="16.5" hidden="1" x14ac:dyDescent="0.25">
      <c r="C8027" s="26"/>
    </row>
    <row r="8028" spans="3:3" ht="16.5" hidden="1" x14ac:dyDescent="0.25">
      <c r="C8028" s="26"/>
    </row>
    <row r="8029" spans="3:3" ht="16.5" hidden="1" x14ac:dyDescent="0.25">
      <c r="C8029" s="26"/>
    </row>
    <row r="8030" spans="3:3" ht="16.5" hidden="1" x14ac:dyDescent="0.25">
      <c r="C8030" s="26"/>
    </row>
    <row r="8031" spans="3:3" ht="16.5" hidden="1" x14ac:dyDescent="0.25">
      <c r="C8031" s="26"/>
    </row>
    <row r="8032" spans="3:3" ht="16.5" hidden="1" x14ac:dyDescent="0.25">
      <c r="C8032" s="26"/>
    </row>
    <row r="8033" spans="3:3" ht="16.5" hidden="1" x14ac:dyDescent="0.25">
      <c r="C8033" s="26"/>
    </row>
    <row r="8034" spans="3:3" ht="16.5" hidden="1" x14ac:dyDescent="0.25">
      <c r="C8034" s="26"/>
    </row>
    <row r="8035" spans="3:3" ht="16.5" hidden="1" x14ac:dyDescent="0.25">
      <c r="C8035" s="26"/>
    </row>
    <row r="8036" spans="3:3" ht="16.5" hidden="1" x14ac:dyDescent="0.25">
      <c r="C8036" s="26"/>
    </row>
    <row r="8037" spans="3:3" ht="16.5" hidden="1" x14ac:dyDescent="0.25">
      <c r="C8037" s="26"/>
    </row>
    <row r="8038" spans="3:3" ht="16.5" hidden="1" x14ac:dyDescent="0.25">
      <c r="C8038" s="26"/>
    </row>
    <row r="8039" spans="3:3" ht="16.5" hidden="1" x14ac:dyDescent="0.25">
      <c r="C8039" s="26"/>
    </row>
    <row r="8040" spans="3:3" ht="16.5" hidden="1" x14ac:dyDescent="0.25">
      <c r="C8040" s="26"/>
    </row>
    <row r="8041" spans="3:3" ht="16.5" hidden="1" x14ac:dyDescent="0.25">
      <c r="C8041" s="26"/>
    </row>
    <row r="8042" spans="3:3" ht="16.5" hidden="1" x14ac:dyDescent="0.25">
      <c r="C8042" s="26"/>
    </row>
    <row r="8043" spans="3:3" ht="16.5" hidden="1" x14ac:dyDescent="0.25">
      <c r="C8043" s="26"/>
    </row>
    <row r="8044" spans="3:3" ht="16.5" hidden="1" x14ac:dyDescent="0.25">
      <c r="C8044" s="26"/>
    </row>
    <row r="8045" spans="3:3" ht="16.5" hidden="1" x14ac:dyDescent="0.25">
      <c r="C8045" s="26"/>
    </row>
    <row r="8046" spans="3:3" ht="16.5" hidden="1" x14ac:dyDescent="0.25">
      <c r="C8046" s="26"/>
    </row>
    <row r="8047" spans="3:3" ht="16.5" hidden="1" x14ac:dyDescent="0.25">
      <c r="C8047" s="26"/>
    </row>
    <row r="8048" spans="3:3" ht="16.5" hidden="1" x14ac:dyDescent="0.25">
      <c r="C8048" s="26"/>
    </row>
    <row r="8049" spans="3:3" ht="16.5" hidden="1" x14ac:dyDescent="0.25">
      <c r="C8049" s="26"/>
    </row>
    <row r="8050" spans="3:3" ht="16.5" hidden="1" x14ac:dyDescent="0.25">
      <c r="C8050" s="26"/>
    </row>
    <row r="8051" spans="3:3" ht="16.5" hidden="1" x14ac:dyDescent="0.25">
      <c r="C8051" s="26"/>
    </row>
    <row r="8052" spans="3:3" ht="16.5" hidden="1" x14ac:dyDescent="0.25">
      <c r="C8052" s="26"/>
    </row>
    <row r="8053" spans="3:3" ht="16.5" hidden="1" x14ac:dyDescent="0.25">
      <c r="C8053" s="26"/>
    </row>
    <row r="8054" spans="3:3" ht="16.5" hidden="1" x14ac:dyDescent="0.25">
      <c r="C8054" s="26"/>
    </row>
    <row r="8055" spans="3:3" ht="16.5" hidden="1" x14ac:dyDescent="0.25">
      <c r="C8055" s="26"/>
    </row>
    <row r="8056" spans="3:3" ht="16.5" hidden="1" x14ac:dyDescent="0.25">
      <c r="C8056" s="26"/>
    </row>
    <row r="8057" spans="3:3" ht="16.5" hidden="1" x14ac:dyDescent="0.25">
      <c r="C8057" s="26"/>
    </row>
    <row r="8058" spans="3:3" ht="16.5" hidden="1" x14ac:dyDescent="0.25">
      <c r="C8058" s="26"/>
    </row>
    <row r="8059" spans="3:3" ht="16.5" hidden="1" x14ac:dyDescent="0.25">
      <c r="C8059" s="26"/>
    </row>
    <row r="8060" spans="3:3" ht="16.5" hidden="1" x14ac:dyDescent="0.25">
      <c r="C8060" s="26"/>
    </row>
    <row r="8061" spans="3:3" ht="16.5" hidden="1" x14ac:dyDescent="0.25">
      <c r="C8061" s="26"/>
    </row>
    <row r="8062" spans="3:3" ht="16.5" hidden="1" x14ac:dyDescent="0.25">
      <c r="C8062" s="26"/>
    </row>
    <row r="8063" spans="3:3" ht="16.5" hidden="1" x14ac:dyDescent="0.25">
      <c r="C8063" s="26"/>
    </row>
    <row r="8064" spans="3:3" ht="16.5" hidden="1" x14ac:dyDescent="0.25">
      <c r="C8064" s="26"/>
    </row>
    <row r="8065" spans="3:3" ht="16.5" hidden="1" x14ac:dyDescent="0.25">
      <c r="C8065" s="26"/>
    </row>
    <row r="8066" spans="3:3" ht="16.5" hidden="1" x14ac:dyDescent="0.25">
      <c r="C8066" s="26"/>
    </row>
    <row r="8067" spans="3:3" ht="16.5" hidden="1" x14ac:dyDescent="0.25">
      <c r="C8067" s="26"/>
    </row>
    <row r="8068" spans="3:3" ht="16.5" hidden="1" x14ac:dyDescent="0.25">
      <c r="C8068" s="26"/>
    </row>
    <row r="8069" spans="3:3" ht="16.5" hidden="1" x14ac:dyDescent="0.25">
      <c r="C8069" s="26"/>
    </row>
    <row r="8070" spans="3:3" ht="16.5" hidden="1" x14ac:dyDescent="0.25">
      <c r="C8070" s="26"/>
    </row>
    <row r="8071" spans="3:3" ht="16.5" hidden="1" x14ac:dyDescent="0.25">
      <c r="C8071" s="26"/>
    </row>
    <row r="8072" spans="3:3" ht="16.5" hidden="1" x14ac:dyDescent="0.25">
      <c r="C8072" s="26"/>
    </row>
    <row r="8073" spans="3:3" ht="16.5" hidden="1" x14ac:dyDescent="0.25">
      <c r="C8073" s="26"/>
    </row>
    <row r="8074" spans="3:3" ht="16.5" hidden="1" x14ac:dyDescent="0.25">
      <c r="C8074" s="26"/>
    </row>
    <row r="8075" spans="3:3" ht="16.5" hidden="1" x14ac:dyDescent="0.25">
      <c r="C8075" s="26"/>
    </row>
    <row r="8076" spans="3:3" ht="16.5" hidden="1" x14ac:dyDescent="0.25">
      <c r="C8076" s="26"/>
    </row>
    <row r="8077" spans="3:3" ht="16.5" hidden="1" x14ac:dyDescent="0.25">
      <c r="C8077" s="26"/>
    </row>
    <row r="8078" spans="3:3" ht="16.5" hidden="1" x14ac:dyDescent="0.25">
      <c r="C8078" s="26"/>
    </row>
    <row r="8079" spans="3:3" ht="16.5" hidden="1" x14ac:dyDescent="0.25">
      <c r="C8079" s="26"/>
    </row>
    <row r="8080" spans="3:3" ht="16.5" hidden="1" x14ac:dyDescent="0.25">
      <c r="C8080" s="26"/>
    </row>
    <row r="8081" spans="3:3" ht="16.5" hidden="1" x14ac:dyDescent="0.25">
      <c r="C8081" s="26"/>
    </row>
    <row r="8082" spans="3:3" ht="16.5" hidden="1" x14ac:dyDescent="0.25">
      <c r="C8082" s="26"/>
    </row>
    <row r="8083" spans="3:3" ht="16.5" hidden="1" x14ac:dyDescent="0.25">
      <c r="C8083" s="26"/>
    </row>
    <row r="8084" spans="3:3" ht="16.5" hidden="1" x14ac:dyDescent="0.25">
      <c r="C8084" s="26"/>
    </row>
    <row r="8085" spans="3:3" ht="16.5" hidden="1" x14ac:dyDescent="0.25">
      <c r="C8085" s="26"/>
    </row>
    <row r="8086" spans="3:3" ht="16.5" hidden="1" x14ac:dyDescent="0.25">
      <c r="C8086" s="26"/>
    </row>
    <row r="8087" spans="3:3" ht="16.5" hidden="1" x14ac:dyDescent="0.25">
      <c r="C8087" s="26"/>
    </row>
    <row r="8088" spans="3:3" ht="16.5" hidden="1" x14ac:dyDescent="0.25">
      <c r="C8088" s="26"/>
    </row>
    <row r="8089" spans="3:3" ht="16.5" hidden="1" x14ac:dyDescent="0.25">
      <c r="C8089" s="26"/>
    </row>
    <row r="8090" spans="3:3" ht="16.5" hidden="1" x14ac:dyDescent="0.25">
      <c r="C8090" s="26"/>
    </row>
    <row r="8091" spans="3:3" ht="16.5" hidden="1" x14ac:dyDescent="0.25">
      <c r="C8091" s="26"/>
    </row>
    <row r="8092" spans="3:3" ht="16.5" hidden="1" x14ac:dyDescent="0.25">
      <c r="C8092" s="26"/>
    </row>
    <row r="8093" spans="3:3" ht="16.5" hidden="1" x14ac:dyDescent="0.25">
      <c r="C8093" s="26"/>
    </row>
    <row r="8094" spans="3:3" ht="16.5" hidden="1" x14ac:dyDescent="0.25">
      <c r="C8094" s="26"/>
    </row>
    <row r="8095" spans="3:3" ht="16.5" hidden="1" x14ac:dyDescent="0.25">
      <c r="C8095" s="26"/>
    </row>
    <row r="8096" spans="3:3" ht="16.5" hidden="1" x14ac:dyDescent="0.25">
      <c r="C8096" s="26"/>
    </row>
    <row r="8097" spans="3:3" ht="16.5" hidden="1" x14ac:dyDescent="0.25">
      <c r="C8097" s="26"/>
    </row>
    <row r="8098" spans="3:3" ht="16.5" hidden="1" x14ac:dyDescent="0.25">
      <c r="C8098" s="26"/>
    </row>
    <row r="8099" spans="3:3" ht="16.5" hidden="1" x14ac:dyDescent="0.25">
      <c r="C8099" s="26"/>
    </row>
    <row r="8100" spans="3:3" ht="16.5" hidden="1" x14ac:dyDescent="0.25">
      <c r="C8100" s="26"/>
    </row>
    <row r="8101" spans="3:3" ht="16.5" hidden="1" x14ac:dyDescent="0.25">
      <c r="C8101" s="26"/>
    </row>
    <row r="8102" spans="3:3" ht="16.5" hidden="1" x14ac:dyDescent="0.25">
      <c r="C8102" s="26"/>
    </row>
    <row r="8103" spans="3:3" ht="16.5" hidden="1" x14ac:dyDescent="0.25">
      <c r="C8103" s="26"/>
    </row>
    <row r="8104" spans="3:3" ht="16.5" hidden="1" x14ac:dyDescent="0.25">
      <c r="C8104" s="26"/>
    </row>
    <row r="8105" spans="3:3" ht="16.5" hidden="1" x14ac:dyDescent="0.25">
      <c r="C8105" s="26"/>
    </row>
    <row r="8106" spans="3:3" ht="16.5" hidden="1" x14ac:dyDescent="0.25">
      <c r="C8106" s="26"/>
    </row>
    <row r="8107" spans="3:3" ht="16.5" hidden="1" x14ac:dyDescent="0.25">
      <c r="C8107" s="26"/>
    </row>
    <row r="8108" spans="3:3" ht="16.5" hidden="1" x14ac:dyDescent="0.25">
      <c r="C8108" s="26"/>
    </row>
    <row r="8109" spans="3:3" ht="16.5" hidden="1" x14ac:dyDescent="0.25">
      <c r="C8109" s="26"/>
    </row>
    <row r="8110" spans="3:3" ht="16.5" hidden="1" x14ac:dyDescent="0.25">
      <c r="C8110" s="26"/>
    </row>
    <row r="8111" spans="3:3" ht="16.5" hidden="1" x14ac:dyDescent="0.25">
      <c r="C8111" s="26"/>
    </row>
    <row r="8112" spans="3:3" ht="16.5" hidden="1" x14ac:dyDescent="0.25">
      <c r="C8112" s="26"/>
    </row>
    <row r="8113" spans="3:3" ht="16.5" hidden="1" x14ac:dyDescent="0.25">
      <c r="C8113" s="26"/>
    </row>
    <row r="8114" spans="3:3" ht="16.5" hidden="1" x14ac:dyDescent="0.25">
      <c r="C8114" s="26"/>
    </row>
    <row r="8115" spans="3:3" ht="16.5" hidden="1" x14ac:dyDescent="0.25">
      <c r="C8115" s="26"/>
    </row>
    <row r="8116" spans="3:3" ht="16.5" hidden="1" x14ac:dyDescent="0.25">
      <c r="C8116" s="26"/>
    </row>
    <row r="8117" spans="3:3" ht="16.5" hidden="1" x14ac:dyDescent="0.25">
      <c r="C8117" s="26"/>
    </row>
    <row r="8118" spans="3:3" ht="16.5" hidden="1" x14ac:dyDescent="0.25">
      <c r="C8118" s="26"/>
    </row>
    <row r="8119" spans="3:3" ht="16.5" hidden="1" x14ac:dyDescent="0.25">
      <c r="C8119" s="26"/>
    </row>
    <row r="8120" spans="3:3" ht="16.5" hidden="1" x14ac:dyDescent="0.25">
      <c r="C8120" s="26"/>
    </row>
    <row r="8121" spans="3:3" ht="16.5" hidden="1" x14ac:dyDescent="0.25">
      <c r="C8121" s="26"/>
    </row>
    <row r="8122" spans="3:3" ht="16.5" hidden="1" x14ac:dyDescent="0.25">
      <c r="C8122" s="26"/>
    </row>
    <row r="8123" spans="3:3" ht="16.5" hidden="1" x14ac:dyDescent="0.25">
      <c r="C8123" s="26"/>
    </row>
    <row r="8124" spans="3:3" ht="16.5" hidden="1" x14ac:dyDescent="0.25">
      <c r="C8124" s="26"/>
    </row>
    <row r="8125" spans="3:3" ht="16.5" hidden="1" x14ac:dyDescent="0.25">
      <c r="C8125" s="26"/>
    </row>
    <row r="8126" spans="3:3" ht="16.5" hidden="1" x14ac:dyDescent="0.25">
      <c r="C8126" s="26"/>
    </row>
    <row r="8127" spans="3:3" ht="16.5" hidden="1" x14ac:dyDescent="0.25">
      <c r="C8127" s="26"/>
    </row>
    <row r="8128" spans="3:3" ht="16.5" hidden="1" x14ac:dyDescent="0.25">
      <c r="C8128" s="26"/>
    </row>
    <row r="8129" spans="3:3" ht="16.5" hidden="1" x14ac:dyDescent="0.25">
      <c r="C8129" s="26"/>
    </row>
    <row r="8130" spans="3:3" ht="16.5" hidden="1" x14ac:dyDescent="0.25">
      <c r="C8130" s="26"/>
    </row>
    <row r="8131" spans="3:3" ht="16.5" hidden="1" x14ac:dyDescent="0.25">
      <c r="C8131" s="26"/>
    </row>
    <row r="8132" spans="3:3" ht="16.5" hidden="1" x14ac:dyDescent="0.25">
      <c r="C8132" s="26"/>
    </row>
    <row r="8133" spans="3:3" ht="16.5" hidden="1" x14ac:dyDescent="0.25">
      <c r="C8133" s="26"/>
    </row>
    <row r="8134" spans="3:3" ht="16.5" hidden="1" x14ac:dyDescent="0.25">
      <c r="C8134" s="26"/>
    </row>
    <row r="8135" spans="3:3" ht="16.5" hidden="1" x14ac:dyDescent="0.25">
      <c r="C8135" s="26"/>
    </row>
    <row r="8136" spans="3:3" ht="16.5" hidden="1" x14ac:dyDescent="0.25">
      <c r="C8136" s="26"/>
    </row>
    <row r="8137" spans="3:3" ht="16.5" hidden="1" x14ac:dyDescent="0.25">
      <c r="C8137" s="26"/>
    </row>
    <row r="8138" spans="3:3" ht="16.5" hidden="1" x14ac:dyDescent="0.25">
      <c r="C8138" s="26"/>
    </row>
    <row r="8139" spans="3:3" ht="16.5" hidden="1" x14ac:dyDescent="0.25">
      <c r="C8139" s="26"/>
    </row>
    <row r="8140" spans="3:3" ht="16.5" hidden="1" x14ac:dyDescent="0.25">
      <c r="C8140" s="26"/>
    </row>
    <row r="8141" spans="3:3" ht="16.5" hidden="1" x14ac:dyDescent="0.25">
      <c r="C8141" s="26"/>
    </row>
    <row r="8142" spans="3:3" ht="16.5" hidden="1" x14ac:dyDescent="0.25">
      <c r="C8142" s="26"/>
    </row>
    <row r="8143" spans="3:3" ht="16.5" hidden="1" x14ac:dyDescent="0.25">
      <c r="C8143" s="26"/>
    </row>
    <row r="8144" spans="3:3" ht="16.5" hidden="1" x14ac:dyDescent="0.25">
      <c r="C8144" s="26"/>
    </row>
    <row r="8145" spans="3:3" ht="16.5" hidden="1" x14ac:dyDescent="0.25">
      <c r="C8145" s="26"/>
    </row>
    <row r="8146" spans="3:3" ht="16.5" hidden="1" x14ac:dyDescent="0.25">
      <c r="C8146" s="26"/>
    </row>
    <row r="8147" spans="3:3" ht="16.5" hidden="1" x14ac:dyDescent="0.25">
      <c r="C8147" s="26"/>
    </row>
    <row r="8148" spans="3:3" ht="16.5" hidden="1" x14ac:dyDescent="0.25">
      <c r="C8148" s="26"/>
    </row>
    <row r="8149" spans="3:3" ht="16.5" hidden="1" x14ac:dyDescent="0.25">
      <c r="C8149" s="26"/>
    </row>
    <row r="8150" spans="3:3" ht="16.5" hidden="1" x14ac:dyDescent="0.25">
      <c r="C8150" s="26"/>
    </row>
    <row r="8151" spans="3:3" ht="16.5" hidden="1" x14ac:dyDescent="0.25">
      <c r="C8151" s="26"/>
    </row>
    <row r="8152" spans="3:3" ht="16.5" hidden="1" x14ac:dyDescent="0.25">
      <c r="C8152" s="26"/>
    </row>
    <row r="8153" spans="3:3" ht="16.5" hidden="1" x14ac:dyDescent="0.25">
      <c r="C8153" s="26"/>
    </row>
    <row r="8154" spans="3:3" ht="16.5" hidden="1" x14ac:dyDescent="0.25">
      <c r="C8154" s="26"/>
    </row>
    <row r="8155" spans="3:3" ht="16.5" hidden="1" x14ac:dyDescent="0.25">
      <c r="C8155" s="26"/>
    </row>
    <row r="8156" spans="3:3" ht="16.5" hidden="1" x14ac:dyDescent="0.25">
      <c r="C8156" s="26"/>
    </row>
    <row r="8157" spans="3:3" ht="16.5" hidden="1" x14ac:dyDescent="0.25">
      <c r="C8157" s="26"/>
    </row>
    <row r="8158" spans="3:3" ht="16.5" hidden="1" x14ac:dyDescent="0.25">
      <c r="C8158" s="26"/>
    </row>
    <row r="8159" spans="3:3" ht="16.5" hidden="1" x14ac:dyDescent="0.25">
      <c r="C8159" s="26"/>
    </row>
    <row r="8160" spans="3:3" ht="16.5" hidden="1" x14ac:dyDescent="0.25">
      <c r="C8160" s="26"/>
    </row>
    <row r="8161" spans="3:3" ht="16.5" hidden="1" x14ac:dyDescent="0.25">
      <c r="C8161" s="26"/>
    </row>
    <row r="8162" spans="3:3" ht="16.5" hidden="1" x14ac:dyDescent="0.25">
      <c r="C8162" s="26"/>
    </row>
    <row r="8163" spans="3:3" ht="16.5" hidden="1" x14ac:dyDescent="0.25">
      <c r="C8163" s="26"/>
    </row>
    <row r="8164" spans="3:3" ht="16.5" hidden="1" x14ac:dyDescent="0.25">
      <c r="C8164" s="26"/>
    </row>
    <row r="8165" spans="3:3" ht="16.5" hidden="1" x14ac:dyDescent="0.25">
      <c r="C8165" s="26"/>
    </row>
    <row r="8166" spans="3:3" ht="16.5" hidden="1" x14ac:dyDescent="0.25">
      <c r="C8166" s="26"/>
    </row>
    <row r="8167" spans="3:3" ht="16.5" hidden="1" x14ac:dyDescent="0.25">
      <c r="C8167" s="26"/>
    </row>
    <row r="8168" spans="3:3" ht="16.5" hidden="1" x14ac:dyDescent="0.25">
      <c r="C8168" s="26"/>
    </row>
    <row r="8169" spans="3:3" ht="16.5" hidden="1" x14ac:dyDescent="0.25">
      <c r="C8169" s="26"/>
    </row>
    <row r="8170" spans="3:3" ht="16.5" hidden="1" x14ac:dyDescent="0.25">
      <c r="C8170" s="26"/>
    </row>
    <row r="8171" spans="3:3" ht="16.5" hidden="1" x14ac:dyDescent="0.25">
      <c r="C8171" s="26"/>
    </row>
    <row r="8172" spans="3:3" ht="16.5" hidden="1" x14ac:dyDescent="0.25">
      <c r="C8172" s="26"/>
    </row>
    <row r="8173" spans="3:3" ht="16.5" hidden="1" x14ac:dyDescent="0.25">
      <c r="C8173" s="26"/>
    </row>
    <row r="8174" spans="3:3" ht="16.5" hidden="1" x14ac:dyDescent="0.25">
      <c r="C8174" s="26"/>
    </row>
    <row r="8175" spans="3:3" ht="16.5" hidden="1" x14ac:dyDescent="0.25">
      <c r="C8175" s="26"/>
    </row>
    <row r="8176" spans="3:3" ht="16.5" hidden="1" x14ac:dyDescent="0.25">
      <c r="C8176" s="26"/>
    </row>
    <row r="8177" spans="3:3" ht="16.5" hidden="1" x14ac:dyDescent="0.25">
      <c r="C8177" s="26"/>
    </row>
    <row r="8178" spans="3:3" ht="16.5" hidden="1" x14ac:dyDescent="0.25">
      <c r="C8178" s="26"/>
    </row>
    <row r="8179" spans="3:3" ht="16.5" hidden="1" x14ac:dyDescent="0.25">
      <c r="C8179" s="26"/>
    </row>
    <row r="8180" spans="3:3" ht="16.5" hidden="1" x14ac:dyDescent="0.25">
      <c r="C8180" s="26"/>
    </row>
    <row r="8181" spans="3:3" ht="16.5" hidden="1" x14ac:dyDescent="0.25">
      <c r="C8181" s="26"/>
    </row>
    <row r="8182" spans="3:3" ht="16.5" hidden="1" x14ac:dyDescent="0.25">
      <c r="C8182" s="26"/>
    </row>
    <row r="8183" spans="3:3" ht="16.5" hidden="1" x14ac:dyDescent="0.25">
      <c r="C8183" s="26"/>
    </row>
    <row r="8184" spans="3:3" ht="16.5" hidden="1" x14ac:dyDescent="0.25">
      <c r="C8184" s="26"/>
    </row>
    <row r="8185" spans="3:3" ht="16.5" hidden="1" x14ac:dyDescent="0.25">
      <c r="C8185" s="26"/>
    </row>
    <row r="8186" spans="3:3" ht="16.5" hidden="1" x14ac:dyDescent="0.25">
      <c r="C8186" s="26"/>
    </row>
    <row r="8187" spans="3:3" ht="16.5" hidden="1" x14ac:dyDescent="0.25">
      <c r="C8187" s="26"/>
    </row>
    <row r="8188" spans="3:3" ht="16.5" hidden="1" x14ac:dyDescent="0.25">
      <c r="C8188" s="26"/>
    </row>
    <row r="8189" spans="3:3" ht="16.5" hidden="1" x14ac:dyDescent="0.25">
      <c r="C8189" s="26"/>
    </row>
    <row r="8190" spans="3:3" ht="16.5" hidden="1" x14ac:dyDescent="0.25">
      <c r="C8190" s="26"/>
    </row>
    <row r="8191" spans="3:3" ht="16.5" hidden="1" x14ac:dyDescent="0.25">
      <c r="C8191" s="26"/>
    </row>
    <row r="8192" spans="3:3" ht="16.5" hidden="1" x14ac:dyDescent="0.25">
      <c r="C8192" s="26"/>
    </row>
    <row r="8193" spans="3:3" ht="16.5" hidden="1" x14ac:dyDescent="0.25">
      <c r="C8193" s="26"/>
    </row>
    <row r="8194" spans="3:3" ht="16.5" hidden="1" x14ac:dyDescent="0.25">
      <c r="C8194" s="26"/>
    </row>
    <row r="8195" spans="3:3" ht="16.5" hidden="1" x14ac:dyDescent="0.25">
      <c r="C8195" s="26"/>
    </row>
    <row r="8196" spans="3:3" ht="16.5" hidden="1" x14ac:dyDescent="0.25">
      <c r="C8196" s="26"/>
    </row>
    <row r="8197" spans="3:3" ht="16.5" hidden="1" x14ac:dyDescent="0.25">
      <c r="C8197" s="26"/>
    </row>
    <row r="8198" spans="3:3" ht="16.5" hidden="1" x14ac:dyDescent="0.25">
      <c r="C8198" s="26"/>
    </row>
    <row r="8199" spans="3:3" ht="16.5" hidden="1" x14ac:dyDescent="0.25">
      <c r="C8199" s="26"/>
    </row>
    <row r="8200" spans="3:3" ht="16.5" hidden="1" x14ac:dyDescent="0.25">
      <c r="C8200" s="26"/>
    </row>
    <row r="8201" spans="3:3" ht="16.5" hidden="1" x14ac:dyDescent="0.25">
      <c r="C8201" s="26"/>
    </row>
    <row r="8202" spans="3:3" ht="16.5" hidden="1" x14ac:dyDescent="0.25">
      <c r="C8202" s="26"/>
    </row>
    <row r="8203" spans="3:3" ht="16.5" hidden="1" x14ac:dyDescent="0.25">
      <c r="C8203" s="26"/>
    </row>
    <row r="8204" spans="3:3" ht="16.5" hidden="1" x14ac:dyDescent="0.25">
      <c r="C8204" s="26"/>
    </row>
    <row r="8205" spans="3:3" ht="16.5" hidden="1" x14ac:dyDescent="0.25">
      <c r="C8205" s="26"/>
    </row>
    <row r="8206" spans="3:3" ht="16.5" hidden="1" x14ac:dyDescent="0.25">
      <c r="C8206" s="26"/>
    </row>
    <row r="8207" spans="3:3" ht="16.5" hidden="1" x14ac:dyDescent="0.25">
      <c r="C8207" s="26"/>
    </row>
    <row r="8208" spans="3:3" ht="16.5" hidden="1" x14ac:dyDescent="0.25">
      <c r="C8208" s="26"/>
    </row>
    <row r="8209" spans="3:3" ht="16.5" hidden="1" x14ac:dyDescent="0.25">
      <c r="C8209" s="26"/>
    </row>
    <row r="8210" spans="3:3" ht="16.5" hidden="1" x14ac:dyDescent="0.25">
      <c r="C8210" s="26"/>
    </row>
    <row r="8211" spans="3:3" ht="16.5" hidden="1" x14ac:dyDescent="0.25">
      <c r="C8211" s="26"/>
    </row>
    <row r="8212" spans="3:3" ht="16.5" hidden="1" x14ac:dyDescent="0.25">
      <c r="C8212" s="26"/>
    </row>
    <row r="8213" spans="3:3" ht="16.5" hidden="1" x14ac:dyDescent="0.25">
      <c r="C8213" s="26"/>
    </row>
    <row r="8214" spans="3:3" ht="16.5" hidden="1" x14ac:dyDescent="0.25">
      <c r="C8214" s="26"/>
    </row>
    <row r="8215" spans="3:3" ht="16.5" hidden="1" x14ac:dyDescent="0.25">
      <c r="C8215" s="26"/>
    </row>
    <row r="8216" spans="3:3" ht="16.5" hidden="1" x14ac:dyDescent="0.25">
      <c r="C8216" s="26"/>
    </row>
    <row r="8217" spans="3:3" ht="16.5" hidden="1" x14ac:dyDescent="0.25">
      <c r="C8217" s="26"/>
    </row>
    <row r="8218" spans="3:3" ht="16.5" hidden="1" x14ac:dyDescent="0.25">
      <c r="C8218" s="26"/>
    </row>
    <row r="8219" spans="3:3" ht="16.5" hidden="1" x14ac:dyDescent="0.25">
      <c r="C8219" s="26"/>
    </row>
    <row r="8220" spans="3:3" ht="16.5" hidden="1" x14ac:dyDescent="0.25">
      <c r="C8220" s="26"/>
    </row>
    <row r="8221" spans="3:3" ht="16.5" hidden="1" x14ac:dyDescent="0.25">
      <c r="C8221" s="26"/>
    </row>
    <row r="8222" spans="3:3" ht="16.5" hidden="1" x14ac:dyDescent="0.25">
      <c r="C8222" s="26"/>
    </row>
    <row r="8223" spans="3:3" ht="16.5" hidden="1" x14ac:dyDescent="0.25">
      <c r="C8223" s="26"/>
    </row>
    <row r="8224" spans="3:3" ht="16.5" hidden="1" x14ac:dyDescent="0.25">
      <c r="C8224" s="26"/>
    </row>
    <row r="8225" spans="3:3" ht="16.5" hidden="1" x14ac:dyDescent="0.25">
      <c r="C8225" s="26"/>
    </row>
    <row r="8226" spans="3:3" ht="16.5" hidden="1" x14ac:dyDescent="0.25">
      <c r="C8226" s="26"/>
    </row>
    <row r="8227" spans="3:3" ht="16.5" hidden="1" x14ac:dyDescent="0.25">
      <c r="C8227" s="26"/>
    </row>
    <row r="8228" spans="3:3" ht="16.5" hidden="1" x14ac:dyDescent="0.25">
      <c r="C8228" s="26"/>
    </row>
    <row r="8229" spans="3:3" ht="16.5" hidden="1" x14ac:dyDescent="0.25">
      <c r="C8229" s="26"/>
    </row>
    <row r="8230" spans="3:3" ht="16.5" hidden="1" x14ac:dyDescent="0.25">
      <c r="C8230" s="26"/>
    </row>
    <row r="8231" spans="3:3" ht="16.5" hidden="1" x14ac:dyDescent="0.25">
      <c r="C8231" s="26"/>
    </row>
    <row r="8232" spans="3:3" ht="16.5" hidden="1" x14ac:dyDescent="0.25">
      <c r="C8232" s="26"/>
    </row>
    <row r="8233" spans="3:3" ht="16.5" hidden="1" x14ac:dyDescent="0.25">
      <c r="C8233" s="26"/>
    </row>
    <row r="8234" spans="3:3" ht="16.5" hidden="1" x14ac:dyDescent="0.25">
      <c r="C8234" s="26"/>
    </row>
    <row r="8235" spans="3:3" ht="16.5" hidden="1" x14ac:dyDescent="0.25">
      <c r="C8235" s="26"/>
    </row>
    <row r="8236" spans="3:3" ht="16.5" hidden="1" x14ac:dyDescent="0.25">
      <c r="C8236" s="26"/>
    </row>
    <row r="8237" spans="3:3" ht="16.5" hidden="1" x14ac:dyDescent="0.25">
      <c r="C8237" s="26"/>
    </row>
    <row r="8238" spans="3:3" ht="16.5" hidden="1" x14ac:dyDescent="0.25">
      <c r="C8238" s="26"/>
    </row>
    <row r="8239" spans="3:3" ht="16.5" hidden="1" x14ac:dyDescent="0.25">
      <c r="C8239" s="26"/>
    </row>
    <row r="8240" spans="3:3" ht="16.5" hidden="1" x14ac:dyDescent="0.25">
      <c r="C8240" s="26"/>
    </row>
    <row r="8241" spans="3:3" ht="16.5" hidden="1" x14ac:dyDescent="0.25">
      <c r="C8241" s="26"/>
    </row>
    <row r="8242" spans="3:3" ht="16.5" hidden="1" x14ac:dyDescent="0.25">
      <c r="C8242" s="26"/>
    </row>
    <row r="8243" spans="3:3" ht="16.5" hidden="1" x14ac:dyDescent="0.25">
      <c r="C8243" s="26"/>
    </row>
    <row r="8244" spans="3:3" ht="16.5" hidden="1" x14ac:dyDescent="0.25">
      <c r="C8244" s="26"/>
    </row>
    <row r="8245" spans="3:3" ht="16.5" hidden="1" x14ac:dyDescent="0.25">
      <c r="C8245" s="26"/>
    </row>
    <row r="8246" spans="3:3" ht="16.5" hidden="1" x14ac:dyDescent="0.25">
      <c r="C8246" s="26"/>
    </row>
    <row r="8247" spans="3:3" ht="16.5" hidden="1" x14ac:dyDescent="0.25">
      <c r="C8247" s="26"/>
    </row>
    <row r="8248" spans="3:3" ht="16.5" hidden="1" x14ac:dyDescent="0.25">
      <c r="C8248" s="26"/>
    </row>
    <row r="8249" spans="3:3" ht="16.5" hidden="1" x14ac:dyDescent="0.25">
      <c r="C8249" s="26"/>
    </row>
    <row r="8250" spans="3:3" ht="16.5" hidden="1" x14ac:dyDescent="0.25">
      <c r="C8250" s="26"/>
    </row>
    <row r="8251" spans="3:3" ht="16.5" hidden="1" x14ac:dyDescent="0.25">
      <c r="C8251" s="26"/>
    </row>
    <row r="8252" spans="3:3" ht="16.5" hidden="1" x14ac:dyDescent="0.25">
      <c r="C8252" s="26"/>
    </row>
    <row r="8253" spans="3:3" ht="16.5" hidden="1" x14ac:dyDescent="0.25">
      <c r="C8253" s="26"/>
    </row>
    <row r="8254" spans="3:3" ht="16.5" hidden="1" x14ac:dyDescent="0.25">
      <c r="C8254" s="26"/>
    </row>
    <row r="8255" spans="3:3" ht="16.5" hidden="1" x14ac:dyDescent="0.25">
      <c r="C8255" s="26"/>
    </row>
    <row r="8256" spans="3:3" ht="16.5" hidden="1" x14ac:dyDescent="0.25">
      <c r="C8256" s="26"/>
    </row>
    <row r="8257" spans="3:3" ht="16.5" hidden="1" x14ac:dyDescent="0.25">
      <c r="C8257" s="26"/>
    </row>
    <row r="8258" spans="3:3" ht="16.5" hidden="1" x14ac:dyDescent="0.25">
      <c r="C8258" s="26"/>
    </row>
    <row r="8259" spans="3:3" ht="16.5" hidden="1" x14ac:dyDescent="0.25">
      <c r="C8259" s="26"/>
    </row>
    <row r="8260" spans="3:3" ht="16.5" hidden="1" x14ac:dyDescent="0.25">
      <c r="C8260" s="26"/>
    </row>
    <row r="8261" spans="3:3" ht="16.5" hidden="1" x14ac:dyDescent="0.25">
      <c r="C8261" s="26"/>
    </row>
    <row r="8262" spans="3:3" ht="16.5" hidden="1" x14ac:dyDescent="0.25">
      <c r="C8262" s="26"/>
    </row>
    <row r="8263" spans="3:3" ht="16.5" hidden="1" x14ac:dyDescent="0.25">
      <c r="C8263" s="26"/>
    </row>
    <row r="8264" spans="3:3" ht="16.5" hidden="1" x14ac:dyDescent="0.25">
      <c r="C8264" s="26"/>
    </row>
    <row r="8265" spans="3:3" ht="16.5" hidden="1" x14ac:dyDescent="0.25">
      <c r="C8265" s="26"/>
    </row>
    <row r="8266" spans="3:3" ht="16.5" hidden="1" x14ac:dyDescent="0.25">
      <c r="C8266" s="26"/>
    </row>
    <row r="8267" spans="3:3" ht="16.5" hidden="1" x14ac:dyDescent="0.25">
      <c r="C8267" s="26"/>
    </row>
    <row r="8268" spans="3:3" ht="16.5" hidden="1" x14ac:dyDescent="0.25">
      <c r="C8268" s="26"/>
    </row>
    <row r="8269" spans="3:3" ht="16.5" hidden="1" x14ac:dyDescent="0.25">
      <c r="C8269" s="26"/>
    </row>
    <row r="8270" spans="3:3" ht="16.5" hidden="1" x14ac:dyDescent="0.25">
      <c r="C8270" s="26"/>
    </row>
    <row r="8271" spans="3:3" ht="16.5" hidden="1" x14ac:dyDescent="0.25">
      <c r="C8271" s="26"/>
    </row>
    <row r="8272" spans="3:3" ht="16.5" hidden="1" x14ac:dyDescent="0.25">
      <c r="C8272" s="26"/>
    </row>
    <row r="8273" spans="3:3" ht="16.5" hidden="1" x14ac:dyDescent="0.25">
      <c r="C8273" s="26"/>
    </row>
    <row r="8274" spans="3:3" ht="16.5" hidden="1" x14ac:dyDescent="0.25">
      <c r="C8274" s="26"/>
    </row>
    <row r="8275" spans="3:3" ht="16.5" hidden="1" x14ac:dyDescent="0.25">
      <c r="C8275" s="26"/>
    </row>
    <row r="8276" spans="3:3" ht="16.5" hidden="1" x14ac:dyDescent="0.25">
      <c r="C8276" s="26"/>
    </row>
    <row r="8277" spans="3:3" ht="16.5" hidden="1" x14ac:dyDescent="0.25">
      <c r="C8277" s="26"/>
    </row>
    <row r="8278" spans="3:3" ht="16.5" hidden="1" x14ac:dyDescent="0.25">
      <c r="C8278" s="26"/>
    </row>
    <row r="8279" spans="3:3" ht="16.5" hidden="1" x14ac:dyDescent="0.25">
      <c r="C8279" s="26"/>
    </row>
    <row r="8280" spans="3:3" ht="16.5" hidden="1" x14ac:dyDescent="0.25">
      <c r="C8280" s="26"/>
    </row>
    <row r="8281" spans="3:3" ht="16.5" hidden="1" x14ac:dyDescent="0.25">
      <c r="C8281" s="26"/>
    </row>
    <row r="8282" spans="3:3" ht="16.5" hidden="1" x14ac:dyDescent="0.25">
      <c r="C8282" s="26"/>
    </row>
    <row r="8283" spans="3:3" ht="16.5" hidden="1" x14ac:dyDescent="0.25">
      <c r="C8283" s="26"/>
    </row>
    <row r="8284" spans="3:3" ht="16.5" hidden="1" x14ac:dyDescent="0.25">
      <c r="C8284" s="26"/>
    </row>
    <row r="8285" spans="3:3" ht="16.5" hidden="1" x14ac:dyDescent="0.25">
      <c r="C8285" s="26"/>
    </row>
    <row r="8286" spans="3:3" ht="16.5" hidden="1" x14ac:dyDescent="0.25">
      <c r="C8286" s="26"/>
    </row>
    <row r="8287" spans="3:3" ht="16.5" hidden="1" x14ac:dyDescent="0.25">
      <c r="C8287" s="26"/>
    </row>
    <row r="8288" spans="3:3" ht="16.5" hidden="1" x14ac:dyDescent="0.25">
      <c r="C8288" s="26"/>
    </row>
    <row r="8289" spans="3:3" ht="16.5" hidden="1" x14ac:dyDescent="0.25">
      <c r="C8289" s="26"/>
    </row>
    <row r="8290" spans="3:3" ht="16.5" hidden="1" x14ac:dyDescent="0.25">
      <c r="C8290" s="26"/>
    </row>
    <row r="8291" spans="3:3" ht="16.5" hidden="1" x14ac:dyDescent="0.25">
      <c r="C8291" s="26"/>
    </row>
    <row r="8292" spans="3:3" ht="16.5" hidden="1" x14ac:dyDescent="0.25">
      <c r="C8292" s="26"/>
    </row>
    <row r="8293" spans="3:3" ht="16.5" hidden="1" x14ac:dyDescent="0.25">
      <c r="C8293" s="26"/>
    </row>
    <row r="8294" spans="3:3" ht="16.5" hidden="1" x14ac:dyDescent="0.25">
      <c r="C8294" s="26"/>
    </row>
    <row r="8295" spans="3:3" ht="16.5" hidden="1" x14ac:dyDescent="0.25">
      <c r="C8295" s="26"/>
    </row>
    <row r="8296" spans="3:3" ht="16.5" hidden="1" x14ac:dyDescent="0.25">
      <c r="C8296" s="26"/>
    </row>
    <row r="8297" spans="3:3" ht="16.5" hidden="1" x14ac:dyDescent="0.25">
      <c r="C8297" s="26"/>
    </row>
    <row r="8298" spans="3:3" ht="16.5" hidden="1" x14ac:dyDescent="0.25">
      <c r="C8298" s="26"/>
    </row>
    <row r="8299" spans="3:3" ht="16.5" hidden="1" x14ac:dyDescent="0.25">
      <c r="C8299" s="26"/>
    </row>
    <row r="8300" spans="3:3" ht="16.5" hidden="1" x14ac:dyDescent="0.25">
      <c r="C8300" s="26"/>
    </row>
    <row r="8301" spans="3:3" ht="16.5" hidden="1" x14ac:dyDescent="0.25">
      <c r="C8301" s="26"/>
    </row>
    <row r="8302" spans="3:3" ht="16.5" hidden="1" x14ac:dyDescent="0.25">
      <c r="C8302" s="26"/>
    </row>
    <row r="8303" spans="3:3" ht="16.5" hidden="1" x14ac:dyDescent="0.25">
      <c r="C8303" s="26"/>
    </row>
    <row r="8304" spans="3:3" ht="16.5" hidden="1" x14ac:dyDescent="0.25">
      <c r="C8304" s="26"/>
    </row>
    <row r="8305" spans="3:3" ht="16.5" hidden="1" x14ac:dyDescent="0.25">
      <c r="C8305" s="26"/>
    </row>
    <row r="8306" spans="3:3" ht="16.5" hidden="1" x14ac:dyDescent="0.25">
      <c r="C8306" s="26"/>
    </row>
    <row r="8307" spans="3:3" ht="16.5" hidden="1" x14ac:dyDescent="0.25">
      <c r="C8307" s="26"/>
    </row>
    <row r="8308" spans="3:3" ht="16.5" hidden="1" x14ac:dyDescent="0.25">
      <c r="C8308" s="26"/>
    </row>
    <row r="8309" spans="3:3" ht="16.5" hidden="1" x14ac:dyDescent="0.25">
      <c r="C8309" s="26"/>
    </row>
    <row r="8310" spans="3:3" ht="16.5" hidden="1" x14ac:dyDescent="0.25">
      <c r="C8310" s="26"/>
    </row>
    <row r="8311" spans="3:3" ht="16.5" hidden="1" x14ac:dyDescent="0.25">
      <c r="C8311" s="26"/>
    </row>
    <row r="8312" spans="3:3" ht="16.5" hidden="1" x14ac:dyDescent="0.25">
      <c r="C8312" s="26"/>
    </row>
    <row r="8313" spans="3:3" ht="16.5" hidden="1" x14ac:dyDescent="0.25">
      <c r="C8313" s="26"/>
    </row>
    <row r="8314" spans="3:3" ht="16.5" hidden="1" x14ac:dyDescent="0.25">
      <c r="C8314" s="26"/>
    </row>
    <row r="8315" spans="3:3" ht="16.5" hidden="1" x14ac:dyDescent="0.25">
      <c r="C8315" s="26"/>
    </row>
    <row r="8316" spans="3:3" ht="16.5" hidden="1" x14ac:dyDescent="0.25">
      <c r="C8316" s="26"/>
    </row>
    <row r="8317" spans="3:3" ht="16.5" hidden="1" x14ac:dyDescent="0.25">
      <c r="C8317" s="26"/>
    </row>
    <row r="8318" spans="3:3" ht="16.5" hidden="1" x14ac:dyDescent="0.25">
      <c r="C8318" s="26"/>
    </row>
    <row r="8319" spans="3:3" ht="16.5" hidden="1" x14ac:dyDescent="0.25">
      <c r="C8319" s="26"/>
    </row>
    <row r="8320" spans="3:3" ht="16.5" hidden="1" x14ac:dyDescent="0.25">
      <c r="C8320" s="26"/>
    </row>
    <row r="8321" spans="3:3" ht="16.5" hidden="1" x14ac:dyDescent="0.25">
      <c r="C8321" s="26"/>
    </row>
    <row r="8322" spans="3:3" ht="16.5" hidden="1" x14ac:dyDescent="0.25">
      <c r="C8322" s="26"/>
    </row>
    <row r="8323" spans="3:3" ht="16.5" hidden="1" x14ac:dyDescent="0.25">
      <c r="C8323" s="26"/>
    </row>
    <row r="8324" spans="3:3" ht="16.5" hidden="1" x14ac:dyDescent="0.25">
      <c r="C8324" s="26"/>
    </row>
    <row r="8325" spans="3:3" ht="16.5" hidden="1" x14ac:dyDescent="0.25">
      <c r="C8325" s="26"/>
    </row>
    <row r="8326" spans="3:3" ht="16.5" hidden="1" x14ac:dyDescent="0.25">
      <c r="C8326" s="26"/>
    </row>
    <row r="8327" spans="3:3" ht="16.5" hidden="1" x14ac:dyDescent="0.25">
      <c r="C8327" s="26"/>
    </row>
    <row r="8328" spans="3:3" ht="16.5" hidden="1" x14ac:dyDescent="0.25">
      <c r="C8328" s="26"/>
    </row>
    <row r="8329" spans="3:3" ht="16.5" hidden="1" x14ac:dyDescent="0.25">
      <c r="C8329" s="26"/>
    </row>
    <row r="8330" spans="3:3" ht="16.5" hidden="1" x14ac:dyDescent="0.25">
      <c r="C8330" s="26"/>
    </row>
    <row r="8331" spans="3:3" ht="16.5" hidden="1" x14ac:dyDescent="0.25">
      <c r="C8331" s="26"/>
    </row>
    <row r="8332" spans="3:3" ht="16.5" hidden="1" x14ac:dyDescent="0.25">
      <c r="C8332" s="26"/>
    </row>
    <row r="8333" spans="3:3" ht="16.5" hidden="1" x14ac:dyDescent="0.25">
      <c r="C8333" s="26"/>
    </row>
    <row r="8334" spans="3:3" ht="16.5" hidden="1" x14ac:dyDescent="0.25">
      <c r="C8334" s="26"/>
    </row>
    <row r="8335" spans="3:3" ht="16.5" hidden="1" x14ac:dyDescent="0.25">
      <c r="C8335" s="26"/>
    </row>
    <row r="8336" spans="3:3" ht="16.5" hidden="1" x14ac:dyDescent="0.25">
      <c r="C8336" s="26"/>
    </row>
    <row r="8337" spans="3:3" ht="16.5" hidden="1" x14ac:dyDescent="0.25">
      <c r="C8337" s="26"/>
    </row>
    <row r="8338" spans="3:3" ht="16.5" hidden="1" x14ac:dyDescent="0.25">
      <c r="C8338" s="26"/>
    </row>
    <row r="8339" spans="3:3" ht="16.5" hidden="1" x14ac:dyDescent="0.25">
      <c r="C8339" s="26"/>
    </row>
    <row r="8340" spans="3:3" ht="16.5" hidden="1" x14ac:dyDescent="0.25">
      <c r="C8340" s="26"/>
    </row>
    <row r="8341" spans="3:3" ht="16.5" hidden="1" x14ac:dyDescent="0.25">
      <c r="C8341" s="26"/>
    </row>
    <row r="8342" spans="3:3" ht="16.5" hidden="1" x14ac:dyDescent="0.25">
      <c r="C8342" s="26"/>
    </row>
    <row r="8343" spans="3:3" ht="16.5" hidden="1" x14ac:dyDescent="0.25">
      <c r="C8343" s="26"/>
    </row>
    <row r="8344" spans="3:3" ht="16.5" hidden="1" x14ac:dyDescent="0.25">
      <c r="C8344" s="26"/>
    </row>
    <row r="8345" spans="3:3" ht="16.5" hidden="1" x14ac:dyDescent="0.25">
      <c r="C8345" s="26"/>
    </row>
    <row r="8346" spans="3:3" ht="16.5" hidden="1" x14ac:dyDescent="0.25">
      <c r="C8346" s="26"/>
    </row>
    <row r="8347" spans="3:3" ht="16.5" hidden="1" x14ac:dyDescent="0.25">
      <c r="C8347" s="26"/>
    </row>
    <row r="8348" spans="3:3" ht="16.5" hidden="1" x14ac:dyDescent="0.25">
      <c r="C8348" s="26"/>
    </row>
    <row r="8349" spans="3:3" ht="16.5" hidden="1" x14ac:dyDescent="0.25">
      <c r="C8349" s="26"/>
    </row>
    <row r="8350" spans="3:3" ht="16.5" hidden="1" x14ac:dyDescent="0.25">
      <c r="C8350" s="26"/>
    </row>
    <row r="8351" spans="3:3" ht="16.5" hidden="1" x14ac:dyDescent="0.25">
      <c r="C8351" s="26"/>
    </row>
    <row r="8352" spans="3:3" ht="16.5" hidden="1" x14ac:dyDescent="0.25">
      <c r="C8352" s="26"/>
    </row>
    <row r="8353" spans="3:3" ht="16.5" hidden="1" x14ac:dyDescent="0.25">
      <c r="C8353" s="26"/>
    </row>
    <row r="8354" spans="3:3" ht="16.5" hidden="1" x14ac:dyDescent="0.25">
      <c r="C8354" s="26"/>
    </row>
    <row r="8355" spans="3:3" ht="16.5" hidden="1" x14ac:dyDescent="0.25">
      <c r="C8355" s="26"/>
    </row>
    <row r="8356" spans="3:3" ht="16.5" hidden="1" x14ac:dyDescent="0.25">
      <c r="C8356" s="26"/>
    </row>
    <row r="8357" spans="3:3" ht="16.5" hidden="1" x14ac:dyDescent="0.25">
      <c r="C8357" s="26"/>
    </row>
    <row r="8358" spans="3:3" ht="16.5" hidden="1" x14ac:dyDescent="0.25">
      <c r="C8358" s="26"/>
    </row>
    <row r="8359" spans="3:3" ht="16.5" hidden="1" x14ac:dyDescent="0.25">
      <c r="C8359" s="26"/>
    </row>
    <row r="8360" spans="3:3" ht="16.5" hidden="1" x14ac:dyDescent="0.25">
      <c r="C8360" s="26"/>
    </row>
    <row r="8361" spans="3:3" ht="16.5" hidden="1" x14ac:dyDescent="0.25">
      <c r="C8361" s="26"/>
    </row>
    <row r="8362" spans="3:3" ht="16.5" hidden="1" x14ac:dyDescent="0.25">
      <c r="C8362" s="26"/>
    </row>
    <row r="8363" spans="3:3" ht="16.5" hidden="1" x14ac:dyDescent="0.25">
      <c r="C8363" s="26"/>
    </row>
    <row r="8364" spans="3:3" ht="16.5" hidden="1" x14ac:dyDescent="0.25">
      <c r="C8364" s="26"/>
    </row>
    <row r="8365" spans="3:3" ht="16.5" hidden="1" x14ac:dyDescent="0.25">
      <c r="C8365" s="26"/>
    </row>
    <row r="8366" spans="3:3" ht="16.5" hidden="1" x14ac:dyDescent="0.25">
      <c r="C8366" s="26"/>
    </row>
    <row r="8367" spans="3:3" ht="16.5" hidden="1" x14ac:dyDescent="0.25">
      <c r="C8367" s="26"/>
    </row>
    <row r="8368" spans="3:3" ht="16.5" hidden="1" x14ac:dyDescent="0.25">
      <c r="C8368" s="26"/>
    </row>
    <row r="8369" spans="3:3" ht="16.5" hidden="1" x14ac:dyDescent="0.25">
      <c r="C8369" s="26"/>
    </row>
    <row r="8370" spans="3:3" ht="16.5" hidden="1" x14ac:dyDescent="0.25">
      <c r="C8370" s="26"/>
    </row>
    <row r="8371" spans="3:3" ht="16.5" hidden="1" x14ac:dyDescent="0.25">
      <c r="C8371" s="26"/>
    </row>
    <row r="8372" spans="3:3" ht="16.5" hidden="1" x14ac:dyDescent="0.25">
      <c r="C8372" s="26"/>
    </row>
    <row r="8373" spans="3:3" ht="16.5" hidden="1" x14ac:dyDescent="0.25">
      <c r="C8373" s="26"/>
    </row>
    <row r="8374" spans="3:3" ht="16.5" hidden="1" x14ac:dyDescent="0.25">
      <c r="C8374" s="26"/>
    </row>
    <row r="8375" spans="3:3" ht="16.5" hidden="1" x14ac:dyDescent="0.25">
      <c r="C8375" s="26"/>
    </row>
    <row r="8376" spans="3:3" ht="16.5" hidden="1" x14ac:dyDescent="0.25">
      <c r="C8376" s="26"/>
    </row>
    <row r="8377" spans="3:3" ht="16.5" hidden="1" x14ac:dyDescent="0.25">
      <c r="C8377" s="26"/>
    </row>
    <row r="8378" spans="3:3" ht="16.5" hidden="1" x14ac:dyDescent="0.25">
      <c r="C8378" s="26"/>
    </row>
    <row r="8379" spans="3:3" ht="16.5" hidden="1" x14ac:dyDescent="0.25">
      <c r="C8379" s="26"/>
    </row>
    <row r="8380" spans="3:3" ht="16.5" hidden="1" x14ac:dyDescent="0.25">
      <c r="C8380" s="26"/>
    </row>
    <row r="8381" spans="3:3" ht="16.5" hidden="1" x14ac:dyDescent="0.25">
      <c r="C8381" s="26"/>
    </row>
    <row r="8382" spans="3:3" ht="16.5" hidden="1" x14ac:dyDescent="0.25">
      <c r="C8382" s="26"/>
    </row>
    <row r="8383" spans="3:3" ht="16.5" hidden="1" x14ac:dyDescent="0.25">
      <c r="C8383" s="26"/>
    </row>
    <row r="8384" spans="3:3" ht="16.5" hidden="1" x14ac:dyDescent="0.25">
      <c r="C8384" s="26"/>
    </row>
    <row r="8385" spans="3:3" ht="16.5" hidden="1" x14ac:dyDescent="0.25">
      <c r="C8385" s="26"/>
    </row>
    <row r="8386" spans="3:3" ht="16.5" hidden="1" x14ac:dyDescent="0.25">
      <c r="C8386" s="26"/>
    </row>
    <row r="8387" spans="3:3" ht="16.5" hidden="1" x14ac:dyDescent="0.25">
      <c r="C8387" s="26"/>
    </row>
    <row r="8388" spans="3:3" ht="16.5" hidden="1" x14ac:dyDescent="0.25">
      <c r="C8388" s="26"/>
    </row>
    <row r="8389" spans="3:3" ht="16.5" hidden="1" x14ac:dyDescent="0.25">
      <c r="C8389" s="26"/>
    </row>
    <row r="8390" spans="3:3" ht="16.5" hidden="1" x14ac:dyDescent="0.25">
      <c r="C8390" s="26"/>
    </row>
    <row r="8391" spans="3:3" ht="16.5" hidden="1" x14ac:dyDescent="0.25">
      <c r="C8391" s="26"/>
    </row>
    <row r="8392" spans="3:3" ht="16.5" hidden="1" x14ac:dyDescent="0.25">
      <c r="C8392" s="26"/>
    </row>
    <row r="8393" spans="3:3" ht="16.5" hidden="1" x14ac:dyDescent="0.25">
      <c r="C8393" s="26"/>
    </row>
    <row r="8394" spans="3:3" ht="16.5" hidden="1" x14ac:dyDescent="0.25">
      <c r="C8394" s="26"/>
    </row>
    <row r="8395" spans="3:3" ht="16.5" hidden="1" x14ac:dyDescent="0.25">
      <c r="C8395" s="26"/>
    </row>
    <row r="8396" spans="3:3" ht="16.5" hidden="1" x14ac:dyDescent="0.25">
      <c r="C8396" s="26"/>
    </row>
    <row r="8397" spans="3:3" ht="16.5" hidden="1" x14ac:dyDescent="0.25">
      <c r="C8397" s="26"/>
    </row>
    <row r="8398" spans="3:3" ht="16.5" hidden="1" x14ac:dyDescent="0.25">
      <c r="C8398" s="26"/>
    </row>
    <row r="8399" spans="3:3" ht="16.5" hidden="1" x14ac:dyDescent="0.25">
      <c r="C8399" s="26"/>
    </row>
    <row r="8400" spans="3:3" ht="16.5" hidden="1" x14ac:dyDescent="0.25">
      <c r="C8400" s="26"/>
    </row>
    <row r="8401" spans="3:3" ht="16.5" hidden="1" x14ac:dyDescent="0.25">
      <c r="C8401" s="26"/>
    </row>
    <row r="8402" spans="3:3" ht="16.5" hidden="1" x14ac:dyDescent="0.25">
      <c r="C8402" s="26"/>
    </row>
    <row r="8403" spans="3:3" ht="16.5" hidden="1" x14ac:dyDescent="0.25">
      <c r="C8403" s="26"/>
    </row>
    <row r="8404" spans="3:3" ht="16.5" hidden="1" x14ac:dyDescent="0.25">
      <c r="C8404" s="26"/>
    </row>
    <row r="8405" spans="3:3" ht="16.5" hidden="1" x14ac:dyDescent="0.25">
      <c r="C8405" s="26"/>
    </row>
    <row r="8406" spans="3:3" ht="16.5" hidden="1" x14ac:dyDescent="0.25">
      <c r="C8406" s="26"/>
    </row>
    <row r="8407" spans="3:3" ht="16.5" hidden="1" x14ac:dyDescent="0.25">
      <c r="C8407" s="26"/>
    </row>
    <row r="8408" spans="3:3" ht="16.5" hidden="1" x14ac:dyDescent="0.25">
      <c r="C8408" s="26"/>
    </row>
    <row r="8409" spans="3:3" ht="16.5" hidden="1" x14ac:dyDescent="0.25">
      <c r="C8409" s="26"/>
    </row>
    <row r="8410" spans="3:3" ht="16.5" hidden="1" x14ac:dyDescent="0.25">
      <c r="C8410" s="26"/>
    </row>
    <row r="8411" spans="3:3" ht="16.5" hidden="1" x14ac:dyDescent="0.25">
      <c r="C8411" s="26"/>
    </row>
    <row r="8412" spans="3:3" ht="16.5" hidden="1" x14ac:dyDescent="0.25">
      <c r="C8412" s="26"/>
    </row>
    <row r="8413" spans="3:3" ht="16.5" hidden="1" x14ac:dyDescent="0.25">
      <c r="C8413" s="26"/>
    </row>
    <row r="8414" spans="3:3" ht="16.5" hidden="1" x14ac:dyDescent="0.25">
      <c r="C8414" s="26"/>
    </row>
    <row r="8415" spans="3:3" ht="16.5" hidden="1" x14ac:dyDescent="0.25">
      <c r="C8415" s="26"/>
    </row>
    <row r="8416" spans="3:3" ht="16.5" hidden="1" x14ac:dyDescent="0.25">
      <c r="C8416" s="26"/>
    </row>
    <row r="8417" spans="3:3" ht="16.5" hidden="1" x14ac:dyDescent="0.25">
      <c r="C8417" s="26"/>
    </row>
    <row r="8418" spans="3:3" ht="16.5" hidden="1" x14ac:dyDescent="0.25">
      <c r="C8418" s="26"/>
    </row>
    <row r="8419" spans="3:3" ht="16.5" hidden="1" x14ac:dyDescent="0.25">
      <c r="C8419" s="26"/>
    </row>
    <row r="8420" spans="3:3" ht="16.5" hidden="1" x14ac:dyDescent="0.25">
      <c r="C8420" s="26"/>
    </row>
    <row r="8421" spans="3:3" ht="16.5" hidden="1" x14ac:dyDescent="0.25">
      <c r="C8421" s="26"/>
    </row>
    <row r="8422" spans="3:3" ht="16.5" hidden="1" x14ac:dyDescent="0.25">
      <c r="C8422" s="26"/>
    </row>
    <row r="8423" spans="3:3" ht="16.5" hidden="1" x14ac:dyDescent="0.25">
      <c r="C8423" s="26"/>
    </row>
    <row r="8424" spans="3:3" ht="16.5" hidden="1" x14ac:dyDescent="0.25">
      <c r="C8424" s="26"/>
    </row>
    <row r="8425" spans="3:3" ht="16.5" hidden="1" x14ac:dyDescent="0.25">
      <c r="C8425" s="26"/>
    </row>
    <row r="8426" spans="3:3" ht="16.5" hidden="1" x14ac:dyDescent="0.25">
      <c r="C8426" s="26"/>
    </row>
    <row r="8427" spans="3:3" ht="16.5" hidden="1" x14ac:dyDescent="0.25">
      <c r="C8427" s="26"/>
    </row>
    <row r="8428" spans="3:3" ht="16.5" hidden="1" x14ac:dyDescent="0.25">
      <c r="C8428" s="26"/>
    </row>
    <row r="8429" spans="3:3" ht="16.5" hidden="1" x14ac:dyDescent="0.25">
      <c r="C8429" s="26"/>
    </row>
    <row r="8430" spans="3:3" ht="16.5" hidden="1" x14ac:dyDescent="0.25">
      <c r="C8430" s="26"/>
    </row>
    <row r="8431" spans="3:3" ht="16.5" hidden="1" x14ac:dyDescent="0.25">
      <c r="C8431" s="26"/>
    </row>
    <row r="8432" spans="3:3" ht="16.5" hidden="1" x14ac:dyDescent="0.25">
      <c r="C8432" s="26"/>
    </row>
    <row r="8433" spans="3:3" ht="16.5" hidden="1" x14ac:dyDescent="0.25">
      <c r="C8433" s="26"/>
    </row>
    <row r="8434" spans="3:3" ht="16.5" hidden="1" x14ac:dyDescent="0.25">
      <c r="C8434" s="26"/>
    </row>
    <row r="8435" spans="3:3" ht="16.5" hidden="1" x14ac:dyDescent="0.25">
      <c r="C8435" s="26"/>
    </row>
    <row r="8436" spans="3:3" ht="16.5" hidden="1" x14ac:dyDescent="0.25">
      <c r="C8436" s="26"/>
    </row>
    <row r="8437" spans="3:3" ht="16.5" hidden="1" x14ac:dyDescent="0.25">
      <c r="C8437" s="26"/>
    </row>
    <row r="8438" spans="3:3" ht="16.5" hidden="1" x14ac:dyDescent="0.25">
      <c r="C8438" s="26"/>
    </row>
    <row r="8439" spans="3:3" ht="16.5" hidden="1" x14ac:dyDescent="0.25">
      <c r="C8439" s="26"/>
    </row>
    <row r="8440" spans="3:3" ht="16.5" hidden="1" x14ac:dyDescent="0.25">
      <c r="C8440" s="26"/>
    </row>
    <row r="8441" spans="3:3" ht="16.5" hidden="1" x14ac:dyDescent="0.25">
      <c r="C8441" s="26"/>
    </row>
    <row r="8442" spans="3:3" ht="16.5" hidden="1" x14ac:dyDescent="0.25">
      <c r="C8442" s="26"/>
    </row>
    <row r="8443" spans="3:3" ht="16.5" hidden="1" x14ac:dyDescent="0.25">
      <c r="C8443" s="26"/>
    </row>
    <row r="8444" spans="3:3" ht="16.5" hidden="1" x14ac:dyDescent="0.25">
      <c r="C8444" s="26"/>
    </row>
    <row r="8445" spans="3:3" ht="16.5" hidden="1" x14ac:dyDescent="0.25">
      <c r="C8445" s="26"/>
    </row>
    <row r="8446" spans="3:3" ht="16.5" hidden="1" x14ac:dyDescent="0.25">
      <c r="C8446" s="26"/>
    </row>
    <row r="8447" spans="3:3" ht="16.5" hidden="1" x14ac:dyDescent="0.25">
      <c r="C8447" s="26"/>
    </row>
    <row r="8448" spans="3:3" ht="16.5" hidden="1" x14ac:dyDescent="0.25">
      <c r="C8448" s="26"/>
    </row>
    <row r="8449" spans="3:3" ht="16.5" hidden="1" x14ac:dyDescent="0.25">
      <c r="C8449" s="26"/>
    </row>
    <row r="8450" spans="3:3" ht="16.5" hidden="1" x14ac:dyDescent="0.25">
      <c r="C8450" s="26"/>
    </row>
    <row r="8451" spans="3:3" ht="16.5" hidden="1" x14ac:dyDescent="0.25">
      <c r="C8451" s="26"/>
    </row>
    <row r="8452" spans="3:3" ht="16.5" hidden="1" x14ac:dyDescent="0.25">
      <c r="C8452" s="26"/>
    </row>
    <row r="8453" spans="3:3" ht="16.5" hidden="1" x14ac:dyDescent="0.25">
      <c r="C8453" s="26"/>
    </row>
    <row r="8454" spans="3:3" ht="16.5" hidden="1" x14ac:dyDescent="0.25">
      <c r="C8454" s="26"/>
    </row>
    <row r="8455" spans="3:3" ht="16.5" hidden="1" x14ac:dyDescent="0.25">
      <c r="C8455" s="26"/>
    </row>
    <row r="8456" spans="3:3" ht="16.5" hidden="1" x14ac:dyDescent="0.25">
      <c r="C8456" s="26"/>
    </row>
    <row r="8457" spans="3:3" ht="16.5" hidden="1" x14ac:dyDescent="0.25">
      <c r="C8457" s="26"/>
    </row>
    <row r="8458" spans="3:3" ht="16.5" hidden="1" x14ac:dyDescent="0.25">
      <c r="C8458" s="26"/>
    </row>
    <row r="8459" spans="3:3" ht="16.5" hidden="1" x14ac:dyDescent="0.25">
      <c r="C8459" s="26"/>
    </row>
    <row r="8460" spans="3:3" ht="16.5" hidden="1" x14ac:dyDescent="0.25">
      <c r="C8460" s="26"/>
    </row>
    <row r="8461" spans="3:3" ht="16.5" hidden="1" x14ac:dyDescent="0.25">
      <c r="C8461" s="26"/>
    </row>
    <row r="8462" spans="3:3" ht="16.5" hidden="1" x14ac:dyDescent="0.25">
      <c r="C8462" s="26"/>
    </row>
    <row r="8463" spans="3:3" ht="16.5" hidden="1" x14ac:dyDescent="0.25">
      <c r="C8463" s="26"/>
    </row>
    <row r="8464" spans="3:3" ht="16.5" hidden="1" x14ac:dyDescent="0.25">
      <c r="C8464" s="26"/>
    </row>
    <row r="8465" spans="3:3" ht="16.5" hidden="1" x14ac:dyDescent="0.25">
      <c r="C8465" s="26"/>
    </row>
    <row r="8466" spans="3:3" ht="16.5" hidden="1" x14ac:dyDescent="0.25">
      <c r="C8466" s="26"/>
    </row>
    <row r="8467" spans="3:3" ht="16.5" hidden="1" x14ac:dyDescent="0.25">
      <c r="C8467" s="26"/>
    </row>
    <row r="8468" spans="3:3" ht="16.5" hidden="1" x14ac:dyDescent="0.25">
      <c r="C8468" s="26"/>
    </row>
    <row r="8469" spans="3:3" ht="16.5" hidden="1" x14ac:dyDescent="0.25">
      <c r="C8469" s="26"/>
    </row>
    <row r="8470" spans="3:3" ht="16.5" hidden="1" x14ac:dyDescent="0.25">
      <c r="C8470" s="26"/>
    </row>
    <row r="8471" spans="3:3" ht="16.5" hidden="1" x14ac:dyDescent="0.25">
      <c r="C8471" s="26"/>
    </row>
    <row r="8472" spans="3:3" ht="16.5" hidden="1" x14ac:dyDescent="0.25">
      <c r="C8472" s="26"/>
    </row>
    <row r="8473" spans="3:3" ht="16.5" hidden="1" x14ac:dyDescent="0.25">
      <c r="C8473" s="26"/>
    </row>
    <row r="8474" spans="3:3" ht="16.5" hidden="1" x14ac:dyDescent="0.25">
      <c r="C8474" s="26"/>
    </row>
    <row r="8475" spans="3:3" ht="16.5" hidden="1" x14ac:dyDescent="0.25">
      <c r="C8475" s="26"/>
    </row>
    <row r="8476" spans="3:3" ht="16.5" hidden="1" x14ac:dyDescent="0.25">
      <c r="C8476" s="26"/>
    </row>
    <row r="8477" spans="3:3" ht="16.5" hidden="1" x14ac:dyDescent="0.25">
      <c r="C8477" s="26"/>
    </row>
    <row r="8478" spans="3:3" ht="16.5" hidden="1" x14ac:dyDescent="0.25">
      <c r="C8478" s="26"/>
    </row>
    <row r="8479" spans="3:3" ht="16.5" hidden="1" x14ac:dyDescent="0.25">
      <c r="C8479" s="26"/>
    </row>
    <row r="8480" spans="3:3" ht="16.5" hidden="1" x14ac:dyDescent="0.25">
      <c r="C8480" s="26"/>
    </row>
    <row r="8481" spans="3:3" ht="16.5" hidden="1" x14ac:dyDescent="0.25">
      <c r="C8481" s="26"/>
    </row>
    <row r="8482" spans="3:3" ht="16.5" hidden="1" x14ac:dyDescent="0.25">
      <c r="C8482" s="26"/>
    </row>
    <row r="8483" spans="3:3" ht="16.5" hidden="1" x14ac:dyDescent="0.25">
      <c r="C8483" s="26"/>
    </row>
    <row r="8484" spans="3:3" ht="16.5" hidden="1" x14ac:dyDescent="0.25">
      <c r="C8484" s="26"/>
    </row>
    <row r="8485" spans="3:3" ht="16.5" hidden="1" x14ac:dyDescent="0.25">
      <c r="C8485" s="26"/>
    </row>
    <row r="8486" spans="3:3" ht="16.5" hidden="1" x14ac:dyDescent="0.25">
      <c r="C8486" s="26"/>
    </row>
    <row r="8487" spans="3:3" ht="16.5" hidden="1" x14ac:dyDescent="0.25">
      <c r="C8487" s="26"/>
    </row>
    <row r="8488" spans="3:3" ht="16.5" hidden="1" x14ac:dyDescent="0.25">
      <c r="C8488" s="26"/>
    </row>
    <row r="8489" spans="3:3" ht="16.5" hidden="1" x14ac:dyDescent="0.25">
      <c r="C8489" s="26"/>
    </row>
    <row r="8490" spans="3:3" ht="16.5" hidden="1" x14ac:dyDescent="0.25">
      <c r="C8490" s="26"/>
    </row>
    <row r="8491" spans="3:3" ht="16.5" hidden="1" x14ac:dyDescent="0.25">
      <c r="C8491" s="26"/>
    </row>
    <row r="8492" spans="3:3" ht="16.5" hidden="1" x14ac:dyDescent="0.25">
      <c r="C8492" s="26"/>
    </row>
    <row r="8493" spans="3:3" ht="16.5" hidden="1" x14ac:dyDescent="0.25">
      <c r="C8493" s="26"/>
    </row>
    <row r="8494" spans="3:3" ht="16.5" hidden="1" x14ac:dyDescent="0.25">
      <c r="C8494" s="26"/>
    </row>
    <row r="8495" spans="3:3" ht="16.5" hidden="1" x14ac:dyDescent="0.25">
      <c r="C8495" s="26"/>
    </row>
    <row r="8496" spans="3:3" ht="16.5" hidden="1" x14ac:dyDescent="0.25">
      <c r="C8496" s="26"/>
    </row>
    <row r="8497" spans="3:3" ht="16.5" hidden="1" x14ac:dyDescent="0.25">
      <c r="C8497" s="26"/>
    </row>
    <row r="8498" spans="3:3" ht="16.5" hidden="1" x14ac:dyDescent="0.25">
      <c r="C8498" s="26"/>
    </row>
    <row r="8499" spans="3:3" ht="16.5" hidden="1" x14ac:dyDescent="0.25">
      <c r="C8499" s="26"/>
    </row>
    <row r="8500" spans="3:3" ht="16.5" hidden="1" x14ac:dyDescent="0.25">
      <c r="C8500" s="26"/>
    </row>
    <row r="8501" spans="3:3" ht="16.5" hidden="1" x14ac:dyDescent="0.25">
      <c r="C8501" s="26"/>
    </row>
    <row r="8502" spans="3:3" ht="16.5" hidden="1" x14ac:dyDescent="0.25">
      <c r="C8502" s="26"/>
    </row>
    <row r="8503" spans="3:3" ht="16.5" hidden="1" x14ac:dyDescent="0.25">
      <c r="C8503" s="26"/>
    </row>
    <row r="8504" spans="3:3" ht="16.5" hidden="1" x14ac:dyDescent="0.25">
      <c r="C8504" s="26"/>
    </row>
    <row r="8505" spans="3:3" ht="16.5" hidden="1" x14ac:dyDescent="0.25">
      <c r="C8505" s="26"/>
    </row>
    <row r="8506" spans="3:3" ht="16.5" hidden="1" x14ac:dyDescent="0.25">
      <c r="C8506" s="26"/>
    </row>
    <row r="8507" spans="3:3" ht="16.5" hidden="1" x14ac:dyDescent="0.25">
      <c r="C8507" s="26"/>
    </row>
    <row r="8508" spans="3:3" ht="16.5" hidden="1" x14ac:dyDescent="0.25">
      <c r="C8508" s="26"/>
    </row>
    <row r="8509" spans="3:3" ht="16.5" hidden="1" x14ac:dyDescent="0.25">
      <c r="C8509" s="26"/>
    </row>
    <row r="8510" spans="3:3" ht="16.5" hidden="1" x14ac:dyDescent="0.25">
      <c r="C8510" s="26"/>
    </row>
    <row r="8511" spans="3:3" ht="16.5" hidden="1" x14ac:dyDescent="0.25">
      <c r="C8511" s="26"/>
    </row>
    <row r="8512" spans="3:3" ht="16.5" hidden="1" x14ac:dyDescent="0.25">
      <c r="C8512" s="26"/>
    </row>
    <row r="8513" spans="3:3" ht="16.5" hidden="1" x14ac:dyDescent="0.25">
      <c r="C8513" s="26"/>
    </row>
    <row r="8514" spans="3:3" ht="16.5" hidden="1" x14ac:dyDescent="0.25">
      <c r="C8514" s="26"/>
    </row>
    <row r="8515" spans="3:3" ht="16.5" hidden="1" x14ac:dyDescent="0.25">
      <c r="C8515" s="26"/>
    </row>
    <row r="8516" spans="3:3" ht="16.5" hidden="1" x14ac:dyDescent="0.25">
      <c r="C8516" s="26"/>
    </row>
    <row r="8517" spans="3:3" ht="16.5" hidden="1" x14ac:dyDescent="0.25">
      <c r="C8517" s="26"/>
    </row>
    <row r="8518" spans="3:3" ht="16.5" hidden="1" x14ac:dyDescent="0.25">
      <c r="C8518" s="26"/>
    </row>
    <row r="8519" spans="3:3" ht="16.5" hidden="1" x14ac:dyDescent="0.25">
      <c r="C8519" s="26"/>
    </row>
    <row r="8520" spans="3:3" ht="16.5" hidden="1" x14ac:dyDescent="0.25">
      <c r="C8520" s="26"/>
    </row>
    <row r="8521" spans="3:3" ht="16.5" hidden="1" x14ac:dyDescent="0.25">
      <c r="C8521" s="26"/>
    </row>
    <row r="8522" spans="3:3" ht="16.5" hidden="1" x14ac:dyDescent="0.25">
      <c r="C8522" s="26"/>
    </row>
    <row r="8523" spans="3:3" ht="16.5" hidden="1" x14ac:dyDescent="0.25">
      <c r="C8523" s="26"/>
    </row>
    <row r="8524" spans="3:3" ht="16.5" hidden="1" x14ac:dyDescent="0.25">
      <c r="C8524" s="26"/>
    </row>
    <row r="8525" spans="3:3" ht="16.5" hidden="1" x14ac:dyDescent="0.25">
      <c r="C8525" s="26"/>
    </row>
    <row r="8526" spans="3:3" ht="16.5" hidden="1" x14ac:dyDescent="0.25">
      <c r="C8526" s="26"/>
    </row>
    <row r="8527" spans="3:3" ht="16.5" hidden="1" x14ac:dyDescent="0.25">
      <c r="C8527" s="26"/>
    </row>
    <row r="8528" spans="3:3" ht="16.5" hidden="1" x14ac:dyDescent="0.25">
      <c r="C8528" s="26"/>
    </row>
    <row r="8529" spans="3:3" ht="16.5" hidden="1" x14ac:dyDescent="0.25">
      <c r="C8529" s="26"/>
    </row>
    <row r="8530" spans="3:3" ht="16.5" hidden="1" x14ac:dyDescent="0.25">
      <c r="C8530" s="26"/>
    </row>
    <row r="8531" spans="3:3" ht="16.5" hidden="1" x14ac:dyDescent="0.25">
      <c r="C8531" s="26"/>
    </row>
    <row r="8532" spans="3:3" ht="16.5" hidden="1" x14ac:dyDescent="0.25">
      <c r="C8532" s="26"/>
    </row>
    <row r="8533" spans="3:3" ht="16.5" hidden="1" x14ac:dyDescent="0.25">
      <c r="C8533" s="26"/>
    </row>
    <row r="8534" spans="3:3" ht="16.5" hidden="1" x14ac:dyDescent="0.25">
      <c r="C8534" s="26"/>
    </row>
    <row r="8535" spans="3:3" ht="16.5" hidden="1" x14ac:dyDescent="0.25">
      <c r="C8535" s="26"/>
    </row>
    <row r="8536" spans="3:3" ht="16.5" hidden="1" x14ac:dyDescent="0.25">
      <c r="C8536" s="26"/>
    </row>
    <row r="8537" spans="3:3" ht="16.5" hidden="1" x14ac:dyDescent="0.25">
      <c r="C8537" s="26"/>
    </row>
    <row r="8538" spans="3:3" ht="16.5" hidden="1" x14ac:dyDescent="0.25">
      <c r="C8538" s="26"/>
    </row>
    <row r="8539" spans="3:3" ht="16.5" hidden="1" x14ac:dyDescent="0.25">
      <c r="C8539" s="26"/>
    </row>
    <row r="8540" spans="3:3" ht="16.5" hidden="1" x14ac:dyDescent="0.25">
      <c r="C8540" s="26"/>
    </row>
    <row r="8541" spans="3:3" ht="16.5" hidden="1" x14ac:dyDescent="0.25">
      <c r="C8541" s="26"/>
    </row>
    <row r="8542" spans="3:3" ht="16.5" hidden="1" x14ac:dyDescent="0.25">
      <c r="C8542" s="26"/>
    </row>
    <row r="8543" spans="3:3" ht="16.5" hidden="1" x14ac:dyDescent="0.25">
      <c r="C8543" s="26"/>
    </row>
    <row r="8544" spans="3:3" ht="16.5" hidden="1" x14ac:dyDescent="0.25">
      <c r="C8544" s="26"/>
    </row>
    <row r="8545" spans="3:3" ht="16.5" hidden="1" x14ac:dyDescent="0.25">
      <c r="C8545" s="26"/>
    </row>
    <row r="8546" spans="3:3" ht="16.5" hidden="1" x14ac:dyDescent="0.25">
      <c r="C8546" s="26"/>
    </row>
    <row r="8547" spans="3:3" ht="16.5" hidden="1" x14ac:dyDescent="0.25">
      <c r="C8547" s="26"/>
    </row>
    <row r="8548" spans="3:3" ht="16.5" hidden="1" x14ac:dyDescent="0.25">
      <c r="C8548" s="26"/>
    </row>
    <row r="8549" spans="3:3" ht="16.5" hidden="1" x14ac:dyDescent="0.25">
      <c r="C8549" s="26"/>
    </row>
    <row r="8550" spans="3:3" ht="16.5" hidden="1" x14ac:dyDescent="0.25">
      <c r="C8550" s="26"/>
    </row>
    <row r="8551" spans="3:3" ht="16.5" hidden="1" x14ac:dyDescent="0.25">
      <c r="C8551" s="26"/>
    </row>
    <row r="8552" spans="3:3" ht="16.5" hidden="1" x14ac:dyDescent="0.25">
      <c r="C8552" s="26"/>
    </row>
    <row r="8553" spans="3:3" ht="16.5" hidden="1" x14ac:dyDescent="0.25">
      <c r="C8553" s="26"/>
    </row>
    <row r="8554" spans="3:3" ht="16.5" hidden="1" x14ac:dyDescent="0.25">
      <c r="C8554" s="26"/>
    </row>
    <row r="8555" spans="3:3" ht="16.5" hidden="1" x14ac:dyDescent="0.25">
      <c r="C8555" s="26"/>
    </row>
    <row r="8556" spans="3:3" ht="16.5" hidden="1" x14ac:dyDescent="0.25">
      <c r="C8556" s="26"/>
    </row>
    <row r="8557" spans="3:3" ht="16.5" hidden="1" x14ac:dyDescent="0.25">
      <c r="C8557" s="26"/>
    </row>
    <row r="8558" spans="3:3" ht="16.5" hidden="1" x14ac:dyDescent="0.25">
      <c r="C8558" s="26"/>
    </row>
    <row r="8559" spans="3:3" ht="16.5" hidden="1" x14ac:dyDescent="0.25">
      <c r="C8559" s="26"/>
    </row>
    <row r="8560" spans="3:3" ht="16.5" hidden="1" x14ac:dyDescent="0.25">
      <c r="C8560" s="26"/>
    </row>
    <row r="8561" spans="3:3" ht="16.5" hidden="1" x14ac:dyDescent="0.25">
      <c r="C8561" s="26"/>
    </row>
    <row r="8562" spans="3:3" ht="16.5" hidden="1" x14ac:dyDescent="0.25">
      <c r="C8562" s="26"/>
    </row>
    <row r="8563" spans="3:3" ht="16.5" hidden="1" x14ac:dyDescent="0.25">
      <c r="C8563" s="26"/>
    </row>
    <row r="8564" spans="3:3" ht="16.5" hidden="1" x14ac:dyDescent="0.25">
      <c r="C8564" s="26"/>
    </row>
    <row r="8565" spans="3:3" ht="16.5" hidden="1" x14ac:dyDescent="0.25">
      <c r="C8565" s="26"/>
    </row>
    <row r="8566" spans="3:3" ht="16.5" hidden="1" x14ac:dyDescent="0.25">
      <c r="C8566" s="26"/>
    </row>
    <row r="8567" spans="3:3" ht="16.5" hidden="1" x14ac:dyDescent="0.25">
      <c r="C8567" s="26"/>
    </row>
    <row r="8568" spans="3:3" ht="16.5" hidden="1" x14ac:dyDescent="0.25">
      <c r="C8568" s="26"/>
    </row>
    <row r="8569" spans="3:3" ht="16.5" hidden="1" x14ac:dyDescent="0.25">
      <c r="C8569" s="26"/>
    </row>
    <row r="8570" spans="3:3" ht="16.5" hidden="1" x14ac:dyDescent="0.25">
      <c r="C8570" s="26"/>
    </row>
    <row r="8571" spans="3:3" ht="16.5" hidden="1" x14ac:dyDescent="0.25">
      <c r="C8571" s="26"/>
    </row>
    <row r="8572" spans="3:3" ht="16.5" hidden="1" x14ac:dyDescent="0.25">
      <c r="C8572" s="26"/>
    </row>
    <row r="8573" spans="3:3" ht="16.5" hidden="1" x14ac:dyDescent="0.25">
      <c r="C8573" s="26"/>
    </row>
    <row r="8574" spans="3:3" ht="16.5" hidden="1" x14ac:dyDescent="0.25">
      <c r="C8574" s="26"/>
    </row>
    <row r="8575" spans="3:3" ht="16.5" hidden="1" x14ac:dyDescent="0.25">
      <c r="C8575" s="26"/>
    </row>
    <row r="8576" spans="3:3" ht="16.5" hidden="1" x14ac:dyDescent="0.25">
      <c r="C8576" s="26"/>
    </row>
    <row r="8577" spans="3:3" ht="16.5" hidden="1" x14ac:dyDescent="0.25">
      <c r="C8577" s="26"/>
    </row>
    <row r="8578" spans="3:3" ht="16.5" hidden="1" x14ac:dyDescent="0.25">
      <c r="C8578" s="26"/>
    </row>
    <row r="8579" spans="3:3" ht="16.5" hidden="1" x14ac:dyDescent="0.25">
      <c r="C8579" s="26"/>
    </row>
    <row r="8580" spans="3:3" ht="16.5" hidden="1" x14ac:dyDescent="0.25">
      <c r="C8580" s="26"/>
    </row>
    <row r="8581" spans="3:3" ht="16.5" hidden="1" x14ac:dyDescent="0.25">
      <c r="C8581" s="26"/>
    </row>
    <row r="8582" spans="3:3" ht="16.5" hidden="1" x14ac:dyDescent="0.25">
      <c r="C8582" s="26"/>
    </row>
    <row r="8583" spans="3:3" ht="16.5" hidden="1" x14ac:dyDescent="0.25">
      <c r="C8583" s="26"/>
    </row>
    <row r="8584" spans="3:3" ht="16.5" hidden="1" x14ac:dyDescent="0.25">
      <c r="C8584" s="26"/>
    </row>
    <row r="8585" spans="3:3" ht="16.5" hidden="1" x14ac:dyDescent="0.25">
      <c r="C8585" s="26"/>
    </row>
    <row r="8586" spans="3:3" ht="16.5" hidden="1" x14ac:dyDescent="0.25">
      <c r="C8586" s="26"/>
    </row>
    <row r="8587" spans="3:3" ht="16.5" hidden="1" x14ac:dyDescent="0.25">
      <c r="C8587" s="26"/>
    </row>
    <row r="8588" spans="3:3" ht="16.5" hidden="1" x14ac:dyDescent="0.25">
      <c r="C8588" s="26"/>
    </row>
    <row r="8589" spans="3:3" ht="16.5" hidden="1" x14ac:dyDescent="0.25">
      <c r="C8589" s="26"/>
    </row>
    <row r="8590" spans="3:3" ht="16.5" hidden="1" x14ac:dyDescent="0.25">
      <c r="C8590" s="26"/>
    </row>
    <row r="8591" spans="3:3" ht="16.5" hidden="1" x14ac:dyDescent="0.25">
      <c r="C8591" s="26"/>
    </row>
    <row r="8592" spans="3:3" ht="16.5" hidden="1" x14ac:dyDescent="0.25">
      <c r="C8592" s="26"/>
    </row>
    <row r="8593" spans="3:3" ht="16.5" hidden="1" x14ac:dyDescent="0.25">
      <c r="C8593" s="26"/>
    </row>
    <row r="8594" spans="3:3" ht="16.5" hidden="1" x14ac:dyDescent="0.25">
      <c r="C8594" s="26"/>
    </row>
    <row r="8595" spans="3:3" ht="16.5" hidden="1" x14ac:dyDescent="0.25">
      <c r="C8595" s="26"/>
    </row>
    <row r="8596" spans="3:3" ht="16.5" hidden="1" x14ac:dyDescent="0.25">
      <c r="C8596" s="26"/>
    </row>
    <row r="8597" spans="3:3" ht="16.5" hidden="1" x14ac:dyDescent="0.25">
      <c r="C8597" s="26"/>
    </row>
    <row r="8598" spans="3:3" ht="16.5" hidden="1" x14ac:dyDescent="0.25">
      <c r="C8598" s="26"/>
    </row>
    <row r="8599" spans="3:3" ht="16.5" hidden="1" x14ac:dyDescent="0.25">
      <c r="C8599" s="26"/>
    </row>
    <row r="8600" spans="3:3" ht="16.5" hidden="1" x14ac:dyDescent="0.25">
      <c r="C8600" s="26"/>
    </row>
    <row r="8601" spans="3:3" ht="16.5" hidden="1" x14ac:dyDescent="0.25">
      <c r="C8601" s="26"/>
    </row>
    <row r="8602" spans="3:3" ht="16.5" hidden="1" x14ac:dyDescent="0.25">
      <c r="C8602" s="26"/>
    </row>
    <row r="8603" spans="3:3" ht="16.5" hidden="1" x14ac:dyDescent="0.25">
      <c r="C8603" s="26"/>
    </row>
    <row r="8604" spans="3:3" ht="16.5" hidden="1" x14ac:dyDescent="0.25">
      <c r="C8604" s="26"/>
    </row>
    <row r="8605" spans="3:3" ht="16.5" hidden="1" x14ac:dyDescent="0.25">
      <c r="C8605" s="26"/>
    </row>
    <row r="8606" spans="3:3" ht="16.5" hidden="1" x14ac:dyDescent="0.25">
      <c r="C8606" s="26"/>
    </row>
    <row r="8607" spans="3:3" ht="16.5" hidden="1" x14ac:dyDescent="0.25">
      <c r="C8607" s="26"/>
    </row>
    <row r="8608" spans="3:3" ht="16.5" hidden="1" x14ac:dyDescent="0.25">
      <c r="C8608" s="26"/>
    </row>
    <row r="8609" spans="3:3" ht="16.5" hidden="1" x14ac:dyDescent="0.25">
      <c r="C8609" s="26"/>
    </row>
    <row r="8610" spans="3:3" ht="16.5" hidden="1" x14ac:dyDescent="0.25">
      <c r="C8610" s="26"/>
    </row>
    <row r="8611" spans="3:3" ht="16.5" hidden="1" x14ac:dyDescent="0.25">
      <c r="C8611" s="26"/>
    </row>
    <row r="8612" spans="3:3" ht="16.5" hidden="1" x14ac:dyDescent="0.25">
      <c r="C8612" s="26"/>
    </row>
    <row r="8613" spans="3:3" ht="16.5" hidden="1" x14ac:dyDescent="0.25">
      <c r="C8613" s="26"/>
    </row>
    <row r="8614" spans="3:3" ht="16.5" hidden="1" x14ac:dyDescent="0.25">
      <c r="C8614" s="26"/>
    </row>
    <row r="8615" spans="3:3" ht="16.5" hidden="1" x14ac:dyDescent="0.25">
      <c r="C8615" s="26"/>
    </row>
    <row r="8616" spans="3:3" ht="16.5" hidden="1" x14ac:dyDescent="0.25">
      <c r="C8616" s="26"/>
    </row>
    <row r="8617" spans="3:3" ht="16.5" hidden="1" x14ac:dyDescent="0.25">
      <c r="C8617" s="26"/>
    </row>
    <row r="8618" spans="3:3" ht="16.5" hidden="1" x14ac:dyDescent="0.25">
      <c r="C8618" s="26"/>
    </row>
    <row r="8619" spans="3:3" ht="16.5" hidden="1" x14ac:dyDescent="0.25">
      <c r="C8619" s="26"/>
    </row>
    <row r="8620" spans="3:3" ht="16.5" hidden="1" x14ac:dyDescent="0.25">
      <c r="C8620" s="26"/>
    </row>
    <row r="8621" spans="3:3" ht="16.5" hidden="1" x14ac:dyDescent="0.25">
      <c r="C8621" s="26"/>
    </row>
    <row r="8622" spans="3:3" ht="16.5" hidden="1" x14ac:dyDescent="0.25">
      <c r="C8622" s="26"/>
    </row>
    <row r="8623" spans="3:3" ht="16.5" hidden="1" x14ac:dyDescent="0.25">
      <c r="C8623" s="26"/>
    </row>
    <row r="8624" spans="3:3" ht="16.5" hidden="1" x14ac:dyDescent="0.25">
      <c r="C8624" s="26"/>
    </row>
    <row r="8625" spans="3:3" ht="16.5" hidden="1" x14ac:dyDescent="0.25">
      <c r="C8625" s="26"/>
    </row>
    <row r="8626" spans="3:3" ht="16.5" hidden="1" x14ac:dyDescent="0.25">
      <c r="C8626" s="26"/>
    </row>
    <row r="8627" spans="3:3" ht="16.5" hidden="1" x14ac:dyDescent="0.25">
      <c r="C8627" s="26"/>
    </row>
    <row r="8628" spans="3:3" ht="16.5" hidden="1" x14ac:dyDescent="0.25">
      <c r="C8628" s="26"/>
    </row>
    <row r="8629" spans="3:3" ht="16.5" hidden="1" x14ac:dyDescent="0.25">
      <c r="C8629" s="26"/>
    </row>
    <row r="8630" spans="3:3" ht="16.5" hidden="1" x14ac:dyDescent="0.25">
      <c r="C8630" s="26"/>
    </row>
    <row r="8631" spans="3:3" ht="16.5" hidden="1" x14ac:dyDescent="0.25">
      <c r="C8631" s="26"/>
    </row>
    <row r="8632" spans="3:3" ht="16.5" hidden="1" x14ac:dyDescent="0.25">
      <c r="C8632" s="26"/>
    </row>
    <row r="8633" spans="3:3" ht="16.5" hidden="1" x14ac:dyDescent="0.25">
      <c r="C8633" s="26"/>
    </row>
    <row r="8634" spans="3:3" ht="16.5" hidden="1" x14ac:dyDescent="0.25">
      <c r="C8634" s="26"/>
    </row>
    <row r="8635" spans="3:3" ht="16.5" hidden="1" x14ac:dyDescent="0.25">
      <c r="C8635" s="26"/>
    </row>
    <row r="8636" spans="3:3" ht="16.5" hidden="1" x14ac:dyDescent="0.25">
      <c r="C8636" s="26"/>
    </row>
    <row r="8637" spans="3:3" ht="16.5" hidden="1" x14ac:dyDescent="0.25">
      <c r="C8637" s="26"/>
    </row>
    <row r="8638" spans="3:3" ht="16.5" hidden="1" x14ac:dyDescent="0.25">
      <c r="C8638" s="26"/>
    </row>
    <row r="8639" spans="3:3" ht="16.5" hidden="1" x14ac:dyDescent="0.25">
      <c r="C8639" s="26"/>
    </row>
    <row r="8640" spans="3:3" ht="16.5" hidden="1" x14ac:dyDescent="0.25">
      <c r="C8640" s="26"/>
    </row>
    <row r="8641" spans="3:3" ht="16.5" hidden="1" x14ac:dyDescent="0.25">
      <c r="C8641" s="26"/>
    </row>
    <row r="8642" spans="3:3" ht="16.5" hidden="1" x14ac:dyDescent="0.25">
      <c r="C8642" s="26"/>
    </row>
    <row r="8643" spans="3:3" ht="16.5" hidden="1" x14ac:dyDescent="0.25">
      <c r="C8643" s="26"/>
    </row>
    <row r="8644" spans="3:3" ht="16.5" hidden="1" x14ac:dyDescent="0.25">
      <c r="C8644" s="26"/>
    </row>
    <row r="8645" spans="3:3" ht="16.5" hidden="1" x14ac:dyDescent="0.25">
      <c r="C8645" s="26"/>
    </row>
    <row r="8646" spans="3:3" ht="16.5" hidden="1" x14ac:dyDescent="0.25">
      <c r="C8646" s="26"/>
    </row>
    <row r="8647" spans="3:3" ht="16.5" hidden="1" x14ac:dyDescent="0.25">
      <c r="C8647" s="26"/>
    </row>
    <row r="8648" spans="3:3" ht="16.5" hidden="1" x14ac:dyDescent="0.25">
      <c r="C8648" s="26"/>
    </row>
    <row r="8649" spans="3:3" ht="16.5" hidden="1" x14ac:dyDescent="0.25">
      <c r="C8649" s="26"/>
    </row>
    <row r="8650" spans="3:3" ht="16.5" hidden="1" x14ac:dyDescent="0.25">
      <c r="C8650" s="26"/>
    </row>
    <row r="8651" spans="3:3" ht="16.5" hidden="1" x14ac:dyDescent="0.25">
      <c r="C8651" s="26"/>
    </row>
    <row r="8652" spans="3:3" ht="16.5" hidden="1" x14ac:dyDescent="0.25">
      <c r="C8652" s="26"/>
    </row>
    <row r="8653" spans="3:3" ht="16.5" hidden="1" x14ac:dyDescent="0.25">
      <c r="C8653" s="26"/>
    </row>
    <row r="8654" spans="3:3" ht="16.5" hidden="1" x14ac:dyDescent="0.25">
      <c r="C8654" s="26"/>
    </row>
    <row r="8655" spans="3:3" ht="16.5" hidden="1" x14ac:dyDescent="0.25">
      <c r="C8655" s="26"/>
    </row>
    <row r="8656" spans="3:3" ht="16.5" hidden="1" x14ac:dyDescent="0.25">
      <c r="C8656" s="26"/>
    </row>
    <row r="8657" spans="3:3" ht="16.5" hidden="1" x14ac:dyDescent="0.25">
      <c r="C8657" s="26"/>
    </row>
    <row r="8658" spans="3:3" ht="16.5" hidden="1" x14ac:dyDescent="0.25">
      <c r="C8658" s="26"/>
    </row>
    <row r="8659" spans="3:3" ht="16.5" hidden="1" x14ac:dyDescent="0.25">
      <c r="C8659" s="26"/>
    </row>
    <row r="8660" spans="3:3" ht="16.5" hidden="1" x14ac:dyDescent="0.25">
      <c r="C8660" s="26"/>
    </row>
    <row r="8661" spans="3:3" ht="16.5" hidden="1" x14ac:dyDescent="0.25">
      <c r="C8661" s="26"/>
    </row>
    <row r="8662" spans="3:3" ht="16.5" hidden="1" x14ac:dyDescent="0.25">
      <c r="C8662" s="26"/>
    </row>
    <row r="8663" spans="3:3" ht="16.5" hidden="1" x14ac:dyDescent="0.25">
      <c r="C8663" s="26"/>
    </row>
    <row r="8664" spans="3:3" ht="16.5" hidden="1" x14ac:dyDescent="0.25">
      <c r="C8664" s="26"/>
    </row>
    <row r="8665" spans="3:3" ht="16.5" hidden="1" x14ac:dyDescent="0.25">
      <c r="C8665" s="26"/>
    </row>
    <row r="8666" spans="3:3" ht="16.5" hidden="1" x14ac:dyDescent="0.25">
      <c r="C8666" s="26"/>
    </row>
    <row r="8667" spans="3:3" ht="16.5" hidden="1" x14ac:dyDescent="0.25">
      <c r="C8667" s="26"/>
    </row>
    <row r="8668" spans="3:3" ht="16.5" hidden="1" x14ac:dyDescent="0.25">
      <c r="C8668" s="26"/>
    </row>
    <row r="8669" spans="3:3" ht="16.5" hidden="1" x14ac:dyDescent="0.25">
      <c r="C8669" s="26"/>
    </row>
    <row r="8670" spans="3:3" ht="16.5" hidden="1" x14ac:dyDescent="0.25">
      <c r="C8670" s="26"/>
    </row>
    <row r="8671" spans="3:3" ht="16.5" hidden="1" x14ac:dyDescent="0.25">
      <c r="C8671" s="26"/>
    </row>
    <row r="8672" spans="3:3" ht="16.5" hidden="1" x14ac:dyDescent="0.25">
      <c r="C8672" s="26"/>
    </row>
    <row r="8673" spans="3:3" ht="16.5" hidden="1" x14ac:dyDescent="0.25">
      <c r="C8673" s="26"/>
    </row>
    <row r="8674" spans="3:3" ht="16.5" hidden="1" x14ac:dyDescent="0.25">
      <c r="C8674" s="26"/>
    </row>
    <row r="8675" spans="3:3" ht="16.5" hidden="1" x14ac:dyDescent="0.25">
      <c r="C8675" s="26"/>
    </row>
    <row r="8676" spans="3:3" ht="16.5" hidden="1" x14ac:dyDescent="0.25">
      <c r="C8676" s="26"/>
    </row>
    <row r="8677" spans="3:3" ht="16.5" hidden="1" x14ac:dyDescent="0.25">
      <c r="C8677" s="26"/>
    </row>
    <row r="8678" spans="3:3" ht="16.5" hidden="1" x14ac:dyDescent="0.25">
      <c r="C8678" s="26"/>
    </row>
    <row r="8679" spans="3:3" ht="16.5" hidden="1" x14ac:dyDescent="0.25">
      <c r="C8679" s="26"/>
    </row>
    <row r="8680" spans="3:3" ht="16.5" hidden="1" x14ac:dyDescent="0.25">
      <c r="C8680" s="26"/>
    </row>
    <row r="8681" spans="3:3" ht="16.5" hidden="1" x14ac:dyDescent="0.25">
      <c r="C8681" s="26"/>
    </row>
    <row r="8682" spans="3:3" ht="16.5" hidden="1" x14ac:dyDescent="0.25">
      <c r="C8682" s="26"/>
    </row>
    <row r="8683" spans="3:3" ht="16.5" hidden="1" x14ac:dyDescent="0.25">
      <c r="C8683" s="26"/>
    </row>
    <row r="8684" spans="3:3" ht="16.5" hidden="1" x14ac:dyDescent="0.25">
      <c r="C8684" s="26"/>
    </row>
    <row r="8685" spans="3:3" ht="16.5" hidden="1" x14ac:dyDescent="0.25">
      <c r="C8685" s="26"/>
    </row>
    <row r="8686" spans="3:3" ht="16.5" hidden="1" x14ac:dyDescent="0.25">
      <c r="C8686" s="26"/>
    </row>
    <row r="8687" spans="3:3" ht="16.5" hidden="1" x14ac:dyDescent="0.25">
      <c r="C8687" s="26"/>
    </row>
    <row r="8688" spans="3:3" ht="16.5" hidden="1" x14ac:dyDescent="0.25">
      <c r="C8688" s="26"/>
    </row>
    <row r="8689" spans="3:3" ht="16.5" hidden="1" x14ac:dyDescent="0.25">
      <c r="C8689" s="26"/>
    </row>
    <row r="8690" spans="3:3" ht="16.5" hidden="1" x14ac:dyDescent="0.25">
      <c r="C8690" s="26"/>
    </row>
    <row r="8691" spans="3:3" ht="16.5" hidden="1" x14ac:dyDescent="0.25">
      <c r="C8691" s="26"/>
    </row>
    <row r="8692" spans="3:3" ht="16.5" hidden="1" x14ac:dyDescent="0.25">
      <c r="C8692" s="26"/>
    </row>
    <row r="8693" spans="3:3" ht="16.5" hidden="1" x14ac:dyDescent="0.25">
      <c r="C8693" s="26"/>
    </row>
    <row r="8694" spans="3:3" ht="16.5" hidden="1" x14ac:dyDescent="0.25">
      <c r="C8694" s="26"/>
    </row>
    <row r="8695" spans="3:3" ht="16.5" hidden="1" x14ac:dyDescent="0.25">
      <c r="C8695" s="26"/>
    </row>
    <row r="8696" spans="3:3" ht="16.5" hidden="1" x14ac:dyDescent="0.25">
      <c r="C8696" s="26"/>
    </row>
    <row r="8697" spans="3:3" ht="16.5" hidden="1" x14ac:dyDescent="0.25">
      <c r="C8697" s="26"/>
    </row>
    <row r="8698" spans="3:3" ht="16.5" hidden="1" x14ac:dyDescent="0.25">
      <c r="C8698" s="26"/>
    </row>
    <row r="8699" spans="3:3" ht="16.5" hidden="1" x14ac:dyDescent="0.25">
      <c r="C8699" s="26"/>
    </row>
    <row r="8700" spans="3:3" ht="16.5" hidden="1" x14ac:dyDescent="0.25">
      <c r="C8700" s="26"/>
    </row>
    <row r="8701" spans="3:3" ht="16.5" hidden="1" x14ac:dyDescent="0.25">
      <c r="C8701" s="26"/>
    </row>
    <row r="8702" spans="3:3" ht="16.5" hidden="1" x14ac:dyDescent="0.25">
      <c r="C8702" s="26"/>
    </row>
    <row r="8703" spans="3:3" ht="16.5" hidden="1" x14ac:dyDescent="0.25">
      <c r="C8703" s="26"/>
    </row>
    <row r="8704" spans="3:3" ht="16.5" hidden="1" x14ac:dyDescent="0.25">
      <c r="C8704" s="26"/>
    </row>
    <row r="8705" spans="3:3" ht="16.5" hidden="1" x14ac:dyDescent="0.25">
      <c r="C8705" s="26"/>
    </row>
    <row r="8706" spans="3:3" ht="16.5" hidden="1" x14ac:dyDescent="0.25">
      <c r="C8706" s="26"/>
    </row>
    <row r="8707" spans="3:3" ht="16.5" hidden="1" x14ac:dyDescent="0.25">
      <c r="C8707" s="26"/>
    </row>
    <row r="8708" spans="3:3" ht="16.5" hidden="1" x14ac:dyDescent="0.25">
      <c r="C8708" s="26"/>
    </row>
    <row r="8709" spans="3:3" ht="16.5" hidden="1" x14ac:dyDescent="0.25">
      <c r="C8709" s="26"/>
    </row>
    <row r="8710" spans="3:3" ht="16.5" hidden="1" x14ac:dyDescent="0.25">
      <c r="C8710" s="26"/>
    </row>
    <row r="8711" spans="3:3" ht="16.5" hidden="1" x14ac:dyDescent="0.25">
      <c r="C8711" s="26"/>
    </row>
    <row r="8712" spans="3:3" ht="16.5" hidden="1" x14ac:dyDescent="0.25">
      <c r="C8712" s="26"/>
    </row>
    <row r="8713" spans="3:3" ht="16.5" hidden="1" x14ac:dyDescent="0.25">
      <c r="C8713" s="26"/>
    </row>
    <row r="8714" spans="3:3" ht="16.5" hidden="1" x14ac:dyDescent="0.25">
      <c r="C8714" s="26"/>
    </row>
    <row r="8715" spans="3:3" ht="16.5" hidden="1" x14ac:dyDescent="0.25">
      <c r="C8715" s="26"/>
    </row>
    <row r="8716" spans="3:3" ht="16.5" hidden="1" x14ac:dyDescent="0.25">
      <c r="C8716" s="26"/>
    </row>
    <row r="8717" spans="3:3" ht="16.5" hidden="1" x14ac:dyDescent="0.25">
      <c r="C8717" s="26"/>
    </row>
    <row r="8718" spans="3:3" ht="16.5" hidden="1" x14ac:dyDescent="0.25">
      <c r="C8718" s="26"/>
    </row>
    <row r="8719" spans="3:3" ht="16.5" hidden="1" x14ac:dyDescent="0.25">
      <c r="C8719" s="26"/>
    </row>
    <row r="8720" spans="3:3" ht="16.5" hidden="1" x14ac:dyDescent="0.25">
      <c r="C8720" s="26"/>
    </row>
    <row r="8721" spans="3:3" ht="16.5" hidden="1" x14ac:dyDescent="0.25">
      <c r="C8721" s="26"/>
    </row>
    <row r="8722" spans="3:3" ht="16.5" hidden="1" x14ac:dyDescent="0.25">
      <c r="C8722" s="26"/>
    </row>
    <row r="8723" spans="3:3" ht="16.5" hidden="1" x14ac:dyDescent="0.25">
      <c r="C8723" s="26"/>
    </row>
    <row r="8724" spans="3:3" ht="16.5" hidden="1" x14ac:dyDescent="0.25">
      <c r="C8724" s="26"/>
    </row>
    <row r="8725" spans="3:3" ht="16.5" hidden="1" x14ac:dyDescent="0.25">
      <c r="C8725" s="26"/>
    </row>
    <row r="8726" spans="3:3" ht="16.5" hidden="1" x14ac:dyDescent="0.25">
      <c r="C8726" s="26"/>
    </row>
    <row r="8727" spans="3:3" ht="16.5" hidden="1" x14ac:dyDescent="0.25">
      <c r="C8727" s="26"/>
    </row>
    <row r="8728" spans="3:3" ht="16.5" hidden="1" x14ac:dyDescent="0.25">
      <c r="C8728" s="26"/>
    </row>
    <row r="8729" spans="3:3" ht="16.5" hidden="1" x14ac:dyDescent="0.25">
      <c r="C8729" s="26"/>
    </row>
    <row r="8730" spans="3:3" ht="16.5" hidden="1" x14ac:dyDescent="0.25">
      <c r="C8730" s="26"/>
    </row>
    <row r="8731" spans="3:3" ht="16.5" hidden="1" x14ac:dyDescent="0.25">
      <c r="C8731" s="26"/>
    </row>
    <row r="8732" spans="3:3" ht="16.5" hidden="1" x14ac:dyDescent="0.25">
      <c r="C8732" s="26"/>
    </row>
    <row r="8733" spans="3:3" ht="16.5" hidden="1" x14ac:dyDescent="0.25">
      <c r="C8733" s="26"/>
    </row>
    <row r="8734" spans="3:3" ht="16.5" hidden="1" x14ac:dyDescent="0.25">
      <c r="C8734" s="26"/>
    </row>
    <row r="8735" spans="3:3" ht="16.5" hidden="1" x14ac:dyDescent="0.25">
      <c r="C8735" s="26"/>
    </row>
    <row r="8736" spans="3:3" ht="16.5" hidden="1" x14ac:dyDescent="0.25">
      <c r="C8736" s="26"/>
    </row>
    <row r="8737" spans="3:3" ht="16.5" hidden="1" x14ac:dyDescent="0.25">
      <c r="C8737" s="26"/>
    </row>
    <row r="8738" spans="3:3" ht="16.5" hidden="1" x14ac:dyDescent="0.25">
      <c r="C8738" s="26"/>
    </row>
    <row r="8739" spans="3:3" ht="16.5" hidden="1" x14ac:dyDescent="0.25">
      <c r="C8739" s="26"/>
    </row>
    <row r="8740" spans="3:3" ht="16.5" hidden="1" x14ac:dyDescent="0.25">
      <c r="C8740" s="26"/>
    </row>
    <row r="8741" spans="3:3" ht="16.5" hidden="1" x14ac:dyDescent="0.25">
      <c r="C8741" s="26"/>
    </row>
    <row r="8742" spans="3:3" ht="16.5" hidden="1" x14ac:dyDescent="0.25">
      <c r="C8742" s="26"/>
    </row>
    <row r="8743" spans="3:3" ht="16.5" hidden="1" x14ac:dyDescent="0.25">
      <c r="C8743" s="26"/>
    </row>
    <row r="8744" spans="3:3" ht="16.5" hidden="1" x14ac:dyDescent="0.25">
      <c r="C8744" s="26"/>
    </row>
    <row r="8745" spans="3:3" ht="16.5" hidden="1" x14ac:dyDescent="0.25">
      <c r="C8745" s="26"/>
    </row>
    <row r="8746" spans="3:3" ht="16.5" hidden="1" x14ac:dyDescent="0.25">
      <c r="C8746" s="26"/>
    </row>
    <row r="8747" spans="3:3" ht="16.5" hidden="1" x14ac:dyDescent="0.25">
      <c r="C8747" s="26"/>
    </row>
    <row r="8748" spans="3:3" ht="16.5" hidden="1" x14ac:dyDescent="0.25">
      <c r="C8748" s="26"/>
    </row>
    <row r="8749" spans="3:3" ht="16.5" hidden="1" x14ac:dyDescent="0.25">
      <c r="C8749" s="26"/>
    </row>
    <row r="8750" spans="3:3" ht="16.5" hidden="1" x14ac:dyDescent="0.25">
      <c r="C8750" s="26"/>
    </row>
    <row r="8751" spans="3:3" ht="16.5" hidden="1" x14ac:dyDescent="0.25">
      <c r="C8751" s="26"/>
    </row>
    <row r="8752" spans="3:3" ht="16.5" hidden="1" x14ac:dyDescent="0.25">
      <c r="C8752" s="26"/>
    </row>
    <row r="8753" spans="3:3" ht="16.5" hidden="1" x14ac:dyDescent="0.25">
      <c r="C8753" s="26"/>
    </row>
    <row r="8754" spans="3:3" ht="16.5" hidden="1" x14ac:dyDescent="0.25">
      <c r="C8754" s="26"/>
    </row>
    <row r="8755" spans="3:3" ht="16.5" hidden="1" x14ac:dyDescent="0.25">
      <c r="C8755" s="26"/>
    </row>
    <row r="8756" spans="3:3" ht="16.5" hidden="1" x14ac:dyDescent="0.25">
      <c r="C8756" s="26"/>
    </row>
    <row r="8757" spans="3:3" ht="16.5" hidden="1" x14ac:dyDescent="0.25">
      <c r="C8757" s="26"/>
    </row>
    <row r="8758" spans="3:3" ht="16.5" hidden="1" x14ac:dyDescent="0.25">
      <c r="C8758" s="26"/>
    </row>
    <row r="8759" spans="3:3" ht="16.5" hidden="1" x14ac:dyDescent="0.25">
      <c r="C8759" s="26"/>
    </row>
    <row r="8760" spans="3:3" ht="16.5" hidden="1" x14ac:dyDescent="0.25">
      <c r="C8760" s="26"/>
    </row>
    <row r="8761" spans="3:3" ht="16.5" hidden="1" x14ac:dyDescent="0.25">
      <c r="C8761" s="26"/>
    </row>
    <row r="8762" spans="3:3" ht="16.5" hidden="1" x14ac:dyDescent="0.25">
      <c r="C8762" s="26"/>
    </row>
    <row r="8763" spans="3:3" ht="16.5" hidden="1" x14ac:dyDescent="0.25">
      <c r="C8763" s="26"/>
    </row>
    <row r="8764" spans="3:3" ht="16.5" hidden="1" x14ac:dyDescent="0.25">
      <c r="C8764" s="26"/>
    </row>
    <row r="8765" spans="3:3" ht="16.5" hidden="1" x14ac:dyDescent="0.25">
      <c r="C8765" s="26"/>
    </row>
    <row r="8766" spans="3:3" ht="16.5" hidden="1" x14ac:dyDescent="0.25">
      <c r="C8766" s="26"/>
    </row>
    <row r="8767" spans="3:3" ht="16.5" hidden="1" x14ac:dyDescent="0.25">
      <c r="C8767" s="26"/>
    </row>
    <row r="8768" spans="3:3" ht="16.5" hidden="1" x14ac:dyDescent="0.25">
      <c r="C8768" s="26"/>
    </row>
    <row r="8769" spans="3:3" ht="16.5" hidden="1" x14ac:dyDescent="0.25">
      <c r="C8769" s="26"/>
    </row>
    <row r="8770" spans="3:3" ht="16.5" hidden="1" x14ac:dyDescent="0.25">
      <c r="C8770" s="26"/>
    </row>
    <row r="8771" spans="3:3" ht="16.5" hidden="1" x14ac:dyDescent="0.25">
      <c r="C8771" s="26"/>
    </row>
    <row r="8772" spans="3:3" ht="16.5" hidden="1" x14ac:dyDescent="0.25">
      <c r="C8772" s="26"/>
    </row>
    <row r="8773" spans="3:3" ht="16.5" hidden="1" x14ac:dyDescent="0.25">
      <c r="C8773" s="26"/>
    </row>
    <row r="8774" spans="3:3" ht="16.5" hidden="1" x14ac:dyDescent="0.25">
      <c r="C8774" s="26"/>
    </row>
    <row r="8775" spans="3:3" ht="16.5" hidden="1" x14ac:dyDescent="0.25">
      <c r="C8775" s="26"/>
    </row>
    <row r="8776" spans="3:3" ht="16.5" hidden="1" x14ac:dyDescent="0.25">
      <c r="C8776" s="26"/>
    </row>
    <row r="8777" spans="3:3" ht="16.5" hidden="1" x14ac:dyDescent="0.25">
      <c r="C8777" s="26"/>
    </row>
    <row r="8778" spans="3:3" ht="16.5" hidden="1" x14ac:dyDescent="0.25">
      <c r="C8778" s="26"/>
    </row>
    <row r="8779" spans="3:3" ht="16.5" hidden="1" x14ac:dyDescent="0.25">
      <c r="C8779" s="26"/>
    </row>
    <row r="8780" spans="3:3" ht="16.5" hidden="1" x14ac:dyDescent="0.25">
      <c r="C8780" s="26"/>
    </row>
    <row r="8781" spans="3:3" ht="16.5" hidden="1" x14ac:dyDescent="0.25">
      <c r="C8781" s="26"/>
    </row>
    <row r="8782" spans="3:3" ht="16.5" hidden="1" x14ac:dyDescent="0.25">
      <c r="C8782" s="26"/>
    </row>
    <row r="8783" spans="3:3" ht="16.5" hidden="1" x14ac:dyDescent="0.25">
      <c r="C8783" s="26"/>
    </row>
    <row r="8784" spans="3:3" ht="16.5" hidden="1" x14ac:dyDescent="0.25">
      <c r="C8784" s="26"/>
    </row>
    <row r="8785" spans="3:3" ht="16.5" hidden="1" x14ac:dyDescent="0.25">
      <c r="C8785" s="26"/>
    </row>
    <row r="8786" spans="3:3" ht="16.5" hidden="1" x14ac:dyDescent="0.25">
      <c r="C8786" s="26"/>
    </row>
    <row r="8787" spans="3:3" ht="16.5" hidden="1" x14ac:dyDescent="0.25">
      <c r="C8787" s="26"/>
    </row>
    <row r="8788" spans="3:3" ht="16.5" hidden="1" x14ac:dyDescent="0.25">
      <c r="C8788" s="26"/>
    </row>
    <row r="8789" spans="3:3" ht="16.5" hidden="1" x14ac:dyDescent="0.25">
      <c r="C8789" s="26"/>
    </row>
    <row r="8790" spans="3:3" ht="16.5" hidden="1" x14ac:dyDescent="0.25">
      <c r="C8790" s="26"/>
    </row>
    <row r="8791" spans="3:3" ht="16.5" hidden="1" x14ac:dyDescent="0.25">
      <c r="C8791" s="26"/>
    </row>
    <row r="8792" spans="3:3" ht="16.5" hidden="1" x14ac:dyDescent="0.25">
      <c r="C8792" s="26"/>
    </row>
    <row r="8793" spans="3:3" ht="16.5" hidden="1" x14ac:dyDescent="0.25">
      <c r="C8793" s="26"/>
    </row>
    <row r="8794" spans="3:3" ht="16.5" hidden="1" x14ac:dyDescent="0.25">
      <c r="C8794" s="26"/>
    </row>
    <row r="8795" spans="3:3" ht="16.5" hidden="1" x14ac:dyDescent="0.25">
      <c r="C8795" s="26"/>
    </row>
    <row r="8796" spans="3:3" ht="16.5" hidden="1" x14ac:dyDescent="0.25">
      <c r="C8796" s="26"/>
    </row>
    <row r="8797" spans="3:3" ht="16.5" hidden="1" x14ac:dyDescent="0.25">
      <c r="C8797" s="26"/>
    </row>
    <row r="8798" spans="3:3" ht="16.5" hidden="1" x14ac:dyDescent="0.25">
      <c r="C8798" s="26"/>
    </row>
    <row r="8799" spans="3:3" ht="16.5" hidden="1" x14ac:dyDescent="0.25">
      <c r="C8799" s="26"/>
    </row>
    <row r="8800" spans="3:3" ht="16.5" hidden="1" x14ac:dyDescent="0.25">
      <c r="C8800" s="26"/>
    </row>
    <row r="8801" spans="3:3" ht="16.5" hidden="1" x14ac:dyDescent="0.25">
      <c r="C8801" s="26"/>
    </row>
    <row r="8802" spans="3:3" ht="16.5" hidden="1" x14ac:dyDescent="0.25">
      <c r="C8802" s="26"/>
    </row>
    <row r="8803" spans="3:3" ht="16.5" hidden="1" x14ac:dyDescent="0.25">
      <c r="C8803" s="26"/>
    </row>
    <row r="8804" spans="3:3" ht="16.5" hidden="1" x14ac:dyDescent="0.25">
      <c r="C8804" s="26"/>
    </row>
    <row r="8805" spans="3:3" ht="16.5" hidden="1" x14ac:dyDescent="0.25">
      <c r="C8805" s="26"/>
    </row>
    <row r="8806" spans="3:3" ht="16.5" hidden="1" x14ac:dyDescent="0.25">
      <c r="C8806" s="26"/>
    </row>
    <row r="8807" spans="3:3" ht="16.5" hidden="1" x14ac:dyDescent="0.25">
      <c r="C8807" s="26"/>
    </row>
    <row r="8808" spans="3:3" ht="16.5" hidden="1" x14ac:dyDescent="0.25">
      <c r="C8808" s="26"/>
    </row>
    <row r="8809" spans="3:3" ht="16.5" hidden="1" x14ac:dyDescent="0.25">
      <c r="C8809" s="26"/>
    </row>
    <row r="8810" spans="3:3" ht="16.5" hidden="1" x14ac:dyDescent="0.25">
      <c r="C8810" s="26"/>
    </row>
    <row r="8811" spans="3:3" ht="16.5" hidden="1" x14ac:dyDescent="0.25">
      <c r="C8811" s="26"/>
    </row>
    <row r="8812" spans="3:3" ht="16.5" hidden="1" x14ac:dyDescent="0.25">
      <c r="C8812" s="26"/>
    </row>
    <row r="8813" spans="3:3" ht="16.5" hidden="1" x14ac:dyDescent="0.25">
      <c r="C8813" s="26"/>
    </row>
    <row r="8814" spans="3:3" ht="16.5" hidden="1" x14ac:dyDescent="0.25">
      <c r="C8814" s="26"/>
    </row>
    <row r="8815" spans="3:3" ht="16.5" hidden="1" x14ac:dyDescent="0.25">
      <c r="C8815" s="26"/>
    </row>
    <row r="8816" spans="3:3" ht="16.5" hidden="1" x14ac:dyDescent="0.25">
      <c r="C8816" s="26"/>
    </row>
    <row r="8817" spans="3:3" ht="16.5" hidden="1" x14ac:dyDescent="0.25">
      <c r="C8817" s="26"/>
    </row>
    <row r="8818" spans="3:3" ht="16.5" hidden="1" x14ac:dyDescent="0.25">
      <c r="C8818" s="26"/>
    </row>
    <row r="8819" spans="3:3" ht="16.5" hidden="1" x14ac:dyDescent="0.25">
      <c r="C8819" s="26"/>
    </row>
    <row r="8820" spans="3:3" ht="16.5" hidden="1" x14ac:dyDescent="0.25">
      <c r="C8820" s="26"/>
    </row>
    <row r="8821" spans="3:3" ht="16.5" hidden="1" x14ac:dyDescent="0.25">
      <c r="C8821" s="26"/>
    </row>
    <row r="8822" spans="3:3" ht="16.5" hidden="1" x14ac:dyDescent="0.25">
      <c r="C8822" s="26"/>
    </row>
    <row r="8823" spans="3:3" ht="16.5" hidden="1" x14ac:dyDescent="0.25">
      <c r="C8823" s="26"/>
    </row>
    <row r="8824" spans="3:3" ht="16.5" hidden="1" x14ac:dyDescent="0.25">
      <c r="C8824" s="26"/>
    </row>
    <row r="8825" spans="3:3" ht="16.5" hidden="1" x14ac:dyDescent="0.25">
      <c r="C8825" s="26"/>
    </row>
    <row r="8826" spans="3:3" ht="16.5" hidden="1" x14ac:dyDescent="0.25">
      <c r="C8826" s="26"/>
    </row>
    <row r="8827" spans="3:3" ht="16.5" hidden="1" x14ac:dyDescent="0.25">
      <c r="C8827" s="26"/>
    </row>
    <row r="8828" spans="3:3" ht="16.5" hidden="1" x14ac:dyDescent="0.25">
      <c r="C8828" s="26"/>
    </row>
    <row r="8829" spans="3:3" ht="16.5" hidden="1" x14ac:dyDescent="0.25">
      <c r="C8829" s="26"/>
    </row>
    <row r="8830" spans="3:3" ht="16.5" hidden="1" x14ac:dyDescent="0.25">
      <c r="C8830" s="26"/>
    </row>
    <row r="8831" spans="3:3" ht="16.5" hidden="1" x14ac:dyDescent="0.25">
      <c r="C8831" s="26"/>
    </row>
    <row r="8832" spans="3:3" ht="16.5" hidden="1" x14ac:dyDescent="0.25">
      <c r="C8832" s="26"/>
    </row>
    <row r="8833" spans="3:3" ht="16.5" hidden="1" x14ac:dyDescent="0.25">
      <c r="C8833" s="26"/>
    </row>
    <row r="8834" spans="3:3" ht="16.5" hidden="1" x14ac:dyDescent="0.25">
      <c r="C8834" s="26"/>
    </row>
    <row r="8835" spans="3:3" ht="16.5" hidden="1" x14ac:dyDescent="0.25">
      <c r="C8835" s="26"/>
    </row>
    <row r="8836" spans="3:3" ht="16.5" hidden="1" x14ac:dyDescent="0.25">
      <c r="C8836" s="26"/>
    </row>
    <row r="8837" spans="3:3" ht="16.5" hidden="1" x14ac:dyDescent="0.25">
      <c r="C8837" s="26"/>
    </row>
    <row r="8838" spans="3:3" ht="16.5" hidden="1" x14ac:dyDescent="0.25">
      <c r="C8838" s="26"/>
    </row>
    <row r="8839" spans="3:3" ht="16.5" hidden="1" x14ac:dyDescent="0.25">
      <c r="C8839" s="26"/>
    </row>
    <row r="8840" spans="3:3" ht="16.5" hidden="1" x14ac:dyDescent="0.25">
      <c r="C8840" s="26"/>
    </row>
    <row r="8841" spans="3:3" ht="16.5" hidden="1" x14ac:dyDescent="0.25">
      <c r="C8841" s="26"/>
    </row>
    <row r="8842" spans="3:3" ht="16.5" hidden="1" x14ac:dyDescent="0.25">
      <c r="C8842" s="26"/>
    </row>
    <row r="8843" spans="3:3" ht="16.5" hidden="1" x14ac:dyDescent="0.25">
      <c r="C8843" s="26"/>
    </row>
    <row r="8844" spans="3:3" ht="16.5" hidden="1" x14ac:dyDescent="0.25">
      <c r="C8844" s="26"/>
    </row>
    <row r="8845" spans="3:3" ht="16.5" hidden="1" x14ac:dyDescent="0.25">
      <c r="C8845" s="26"/>
    </row>
    <row r="8846" spans="3:3" ht="16.5" hidden="1" x14ac:dyDescent="0.25">
      <c r="C8846" s="26"/>
    </row>
    <row r="8847" spans="3:3" ht="16.5" hidden="1" x14ac:dyDescent="0.25">
      <c r="C8847" s="26"/>
    </row>
    <row r="8848" spans="3:3" ht="16.5" hidden="1" x14ac:dyDescent="0.25">
      <c r="C8848" s="26"/>
    </row>
    <row r="8849" spans="3:3" ht="16.5" hidden="1" x14ac:dyDescent="0.25">
      <c r="C8849" s="26"/>
    </row>
    <row r="8850" spans="3:3" ht="16.5" hidden="1" x14ac:dyDescent="0.25">
      <c r="C8850" s="26"/>
    </row>
    <row r="8851" spans="3:3" ht="16.5" hidden="1" x14ac:dyDescent="0.25">
      <c r="C8851" s="26"/>
    </row>
    <row r="8852" spans="3:3" ht="16.5" hidden="1" x14ac:dyDescent="0.25">
      <c r="C8852" s="26"/>
    </row>
    <row r="8853" spans="3:3" ht="16.5" hidden="1" x14ac:dyDescent="0.25">
      <c r="C8853" s="26"/>
    </row>
    <row r="8854" spans="3:3" ht="16.5" hidden="1" x14ac:dyDescent="0.25">
      <c r="C8854" s="26"/>
    </row>
    <row r="8855" spans="3:3" ht="16.5" hidden="1" x14ac:dyDescent="0.25">
      <c r="C8855" s="26"/>
    </row>
    <row r="8856" spans="3:3" ht="16.5" hidden="1" x14ac:dyDescent="0.25">
      <c r="C8856" s="26"/>
    </row>
    <row r="8857" spans="3:3" ht="16.5" hidden="1" x14ac:dyDescent="0.25">
      <c r="C8857" s="26"/>
    </row>
    <row r="8858" spans="3:3" ht="16.5" hidden="1" x14ac:dyDescent="0.25">
      <c r="C8858" s="26"/>
    </row>
    <row r="8859" spans="3:3" ht="16.5" hidden="1" x14ac:dyDescent="0.25">
      <c r="C8859" s="26"/>
    </row>
    <row r="8860" spans="3:3" ht="16.5" hidden="1" x14ac:dyDescent="0.25">
      <c r="C8860" s="26"/>
    </row>
    <row r="8861" spans="3:3" ht="16.5" hidden="1" x14ac:dyDescent="0.25">
      <c r="C8861" s="26"/>
    </row>
    <row r="8862" spans="3:3" ht="16.5" hidden="1" x14ac:dyDescent="0.25">
      <c r="C8862" s="26"/>
    </row>
    <row r="8863" spans="3:3" ht="16.5" hidden="1" x14ac:dyDescent="0.25">
      <c r="C8863" s="26"/>
    </row>
    <row r="8864" spans="3:3" ht="16.5" hidden="1" x14ac:dyDescent="0.25">
      <c r="C8864" s="26"/>
    </row>
    <row r="8865" spans="3:3" ht="16.5" hidden="1" x14ac:dyDescent="0.25">
      <c r="C8865" s="26"/>
    </row>
    <row r="8866" spans="3:3" ht="16.5" hidden="1" x14ac:dyDescent="0.25">
      <c r="C8866" s="26"/>
    </row>
    <row r="8867" spans="3:3" ht="16.5" hidden="1" x14ac:dyDescent="0.25">
      <c r="C8867" s="26"/>
    </row>
    <row r="8868" spans="3:3" ht="16.5" hidden="1" x14ac:dyDescent="0.25">
      <c r="C8868" s="26"/>
    </row>
    <row r="8869" spans="3:3" ht="16.5" hidden="1" x14ac:dyDescent="0.25">
      <c r="C8869" s="26"/>
    </row>
    <row r="8870" spans="3:3" ht="16.5" hidden="1" x14ac:dyDescent="0.25">
      <c r="C8870" s="26"/>
    </row>
    <row r="8871" spans="3:3" ht="16.5" hidden="1" x14ac:dyDescent="0.25">
      <c r="C8871" s="26"/>
    </row>
    <row r="8872" spans="3:3" ht="16.5" hidden="1" x14ac:dyDescent="0.25">
      <c r="C8872" s="26"/>
    </row>
    <row r="8873" spans="3:3" ht="16.5" hidden="1" x14ac:dyDescent="0.25">
      <c r="C8873" s="26"/>
    </row>
    <row r="8874" spans="3:3" ht="16.5" hidden="1" x14ac:dyDescent="0.25">
      <c r="C8874" s="26"/>
    </row>
    <row r="8875" spans="3:3" ht="16.5" hidden="1" x14ac:dyDescent="0.25">
      <c r="C8875" s="26"/>
    </row>
    <row r="8876" spans="3:3" ht="16.5" hidden="1" x14ac:dyDescent="0.25">
      <c r="C8876" s="26"/>
    </row>
    <row r="8877" spans="3:3" ht="16.5" hidden="1" x14ac:dyDescent="0.25">
      <c r="C8877" s="26"/>
    </row>
    <row r="8878" spans="3:3" ht="16.5" hidden="1" x14ac:dyDescent="0.25">
      <c r="C8878" s="26"/>
    </row>
    <row r="8879" spans="3:3" ht="16.5" hidden="1" x14ac:dyDescent="0.25">
      <c r="C8879" s="26"/>
    </row>
    <row r="8880" spans="3:3" ht="16.5" hidden="1" x14ac:dyDescent="0.25">
      <c r="C8880" s="26"/>
    </row>
    <row r="8881" spans="3:3" ht="16.5" hidden="1" x14ac:dyDescent="0.25">
      <c r="C8881" s="26"/>
    </row>
    <row r="8882" spans="3:3" ht="16.5" hidden="1" x14ac:dyDescent="0.25">
      <c r="C8882" s="26"/>
    </row>
    <row r="8883" spans="3:3" ht="16.5" hidden="1" x14ac:dyDescent="0.25">
      <c r="C8883" s="26"/>
    </row>
    <row r="8884" spans="3:3" ht="16.5" hidden="1" x14ac:dyDescent="0.25">
      <c r="C8884" s="26"/>
    </row>
    <row r="8885" spans="3:3" ht="16.5" hidden="1" x14ac:dyDescent="0.25">
      <c r="C8885" s="26"/>
    </row>
    <row r="8886" spans="3:3" ht="16.5" hidden="1" x14ac:dyDescent="0.25">
      <c r="C8886" s="26"/>
    </row>
    <row r="8887" spans="3:3" ht="16.5" hidden="1" x14ac:dyDescent="0.25">
      <c r="C8887" s="26"/>
    </row>
    <row r="8888" spans="3:3" ht="16.5" hidden="1" x14ac:dyDescent="0.25">
      <c r="C8888" s="26"/>
    </row>
    <row r="8889" spans="3:3" ht="16.5" hidden="1" x14ac:dyDescent="0.25">
      <c r="C8889" s="26"/>
    </row>
    <row r="8890" spans="3:3" ht="16.5" hidden="1" x14ac:dyDescent="0.25">
      <c r="C8890" s="26"/>
    </row>
    <row r="8891" spans="3:3" ht="16.5" hidden="1" x14ac:dyDescent="0.25">
      <c r="C8891" s="26"/>
    </row>
    <row r="8892" spans="3:3" ht="16.5" hidden="1" x14ac:dyDescent="0.25">
      <c r="C8892" s="26"/>
    </row>
    <row r="8893" spans="3:3" ht="16.5" hidden="1" x14ac:dyDescent="0.25">
      <c r="C8893" s="26"/>
    </row>
    <row r="8894" spans="3:3" ht="16.5" hidden="1" x14ac:dyDescent="0.25">
      <c r="C8894" s="26"/>
    </row>
    <row r="8895" spans="3:3" ht="16.5" hidden="1" x14ac:dyDescent="0.25">
      <c r="C8895" s="26"/>
    </row>
    <row r="8896" spans="3:3" ht="16.5" hidden="1" x14ac:dyDescent="0.25">
      <c r="C8896" s="26"/>
    </row>
    <row r="8897" spans="3:3" ht="16.5" hidden="1" x14ac:dyDescent="0.25">
      <c r="C8897" s="26"/>
    </row>
    <row r="8898" spans="3:3" ht="16.5" hidden="1" x14ac:dyDescent="0.25">
      <c r="C8898" s="26"/>
    </row>
    <row r="8899" spans="3:3" ht="16.5" hidden="1" x14ac:dyDescent="0.25">
      <c r="C8899" s="26"/>
    </row>
    <row r="8900" spans="3:3" ht="16.5" hidden="1" x14ac:dyDescent="0.25">
      <c r="C8900" s="26"/>
    </row>
    <row r="8901" spans="3:3" ht="16.5" hidden="1" x14ac:dyDescent="0.25">
      <c r="C8901" s="26"/>
    </row>
    <row r="8902" spans="3:3" ht="16.5" hidden="1" x14ac:dyDescent="0.25">
      <c r="C8902" s="26"/>
    </row>
    <row r="8903" spans="3:3" ht="16.5" hidden="1" x14ac:dyDescent="0.25">
      <c r="C8903" s="26"/>
    </row>
    <row r="8904" spans="3:3" ht="16.5" hidden="1" x14ac:dyDescent="0.25">
      <c r="C8904" s="26"/>
    </row>
    <row r="8905" spans="3:3" ht="16.5" hidden="1" x14ac:dyDescent="0.25">
      <c r="C8905" s="26"/>
    </row>
    <row r="8906" spans="3:3" ht="16.5" hidden="1" x14ac:dyDescent="0.25">
      <c r="C8906" s="26"/>
    </row>
    <row r="8907" spans="3:3" ht="16.5" hidden="1" x14ac:dyDescent="0.25">
      <c r="C8907" s="26"/>
    </row>
    <row r="8908" spans="3:3" ht="16.5" hidden="1" x14ac:dyDescent="0.25">
      <c r="C8908" s="26"/>
    </row>
    <row r="8909" spans="3:3" ht="16.5" hidden="1" x14ac:dyDescent="0.25">
      <c r="C8909" s="26"/>
    </row>
    <row r="8910" spans="3:3" ht="16.5" hidden="1" x14ac:dyDescent="0.25">
      <c r="C8910" s="26"/>
    </row>
    <row r="8911" spans="3:3" ht="16.5" hidden="1" x14ac:dyDescent="0.25">
      <c r="C8911" s="26"/>
    </row>
    <row r="8912" spans="3:3" ht="16.5" hidden="1" x14ac:dyDescent="0.25">
      <c r="C8912" s="26"/>
    </row>
    <row r="8913" spans="3:3" ht="16.5" hidden="1" x14ac:dyDescent="0.25">
      <c r="C8913" s="26"/>
    </row>
    <row r="8914" spans="3:3" ht="16.5" hidden="1" x14ac:dyDescent="0.25">
      <c r="C8914" s="26"/>
    </row>
    <row r="8915" spans="3:3" ht="16.5" hidden="1" x14ac:dyDescent="0.25">
      <c r="C8915" s="26"/>
    </row>
    <row r="8916" spans="3:3" ht="16.5" hidden="1" x14ac:dyDescent="0.25">
      <c r="C8916" s="26"/>
    </row>
    <row r="8917" spans="3:3" ht="16.5" hidden="1" x14ac:dyDescent="0.25">
      <c r="C8917" s="26"/>
    </row>
    <row r="8918" spans="3:3" ht="16.5" hidden="1" x14ac:dyDescent="0.25">
      <c r="C8918" s="26"/>
    </row>
    <row r="8919" spans="3:3" ht="16.5" hidden="1" x14ac:dyDescent="0.25">
      <c r="C8919" s="26"/>
    </row>
    <row r="8920" spans="3:3" ht="16.5" hidden="1" x14ac:dyDescent="0.25">
      <c r="C8920" s="26"/>
    </row>
    <row r="8921" spans="3:3" ht="16.5" hidden="1" x14ac:dyDescent="0.25">
      <c r="C8921" s="26"/>
    </row>
    <row r="8922" spans="3:3" ht="16.5" hidden="1" x14ac:dyDescent="0.25">
      <c r="C8922" s="26"/>
    </row>
    <row r="8923" spans="3:3" ht="16.5" hidden="1" x14ac:dyDescent="0.25">
      <c r="C8923" s="26"/>
    </row>
    <row r="8924" spans="3:3" ht="16.5" hidden="1" x14ac:dyDescent="0.25">
      <c r="C8924" s="26"/>
    </row>
    <row r="8925" spans="3:3" ht="16.5" hidden="1" x14ac:dyDescent="0.25">
      <c r="C8925" s="26"/>
    </row>
    <row r="8926" spans="3:3" ht="16.5" hidden="1" x14ac:dyDescent="0.25">
      <c r="C8926" s="26"/>
    </row>
    <row r="8927" spans="3:3" ht="16.5" hidden="1" x14ac:dyDescent="0.25">
      <c r="C8927" s="26"/>
    </row>
    <row r="8928" spans="3:3" ht="16.5" hidden="1" x14ac:dyDescent="0.25">
      <c r="C8928" s="26"/>
    </row>
    <row r="8929" spans="3:3" ht="16.5" hidden="1" x14ac:dyDescent="0.25">
      <c r="C8929" s="26"/>
    </row>
    <row r="8930" spans="3:3" ht="16.5" hidden="1" x14ac:dyDescent="0.25">
      <c r="C8930" s="26"/>
    </row>
    <row r="8931" spans="3:3" ht="16.5" hidden="1" x14ac:dyDescent="0.25">
      <c r="C8931" s="26"/>
    </row>
    <row r="8932" spans="3:3" ht="16.5" hidden="1" x14ac:dyDescent="0.25">
      <c r="C8932" s="26"/>
    </row>
    <row r="8933" spans="3:3" ht="16.5" hidden="1" x14ac:dyDescent="0.25">
      <c r="C8933" s="26"/>
    </row>
    <row r="8934" spans="3:3" ht="16.5" hidden="1" x14ac:dyDescent="0.25">
      <c r="C8934" s="26"/>
    </row>
    <row r="8935" spans="3:3" ht="16.5" hidden="1" x14ac:dyDescent="0.25">
      <c r="C8935" s="26"/>
    </row>
    <row r="8936" spans="3:3" ht="16.5" hidden="1" x14ac:dyDescent="0.25">
      <c r="C8936" s="26"/>
    </row>
    <row r="8937" spans="3:3" ht="16.5" hidden="1" x14ac:dyDescent="0.25">
      <c r="C8937" s="26"/>
    </row>
    <row r="8938" spans="3:3" ht="16.5" hidden="1" x14ac:dyDescent="0.25">
      <c r="C8938" s="26"/>
    </row>
    <row r="8939" spans="3:3" ht="16.5" hidden="1" x14ac:dyDescent="0.25">
      <c r="C8939" s="26"/>
    </row>
    <row r="8940" spans="3:3" ht="16.5" hidden="1" x14ac:dyDescent="0.25">
      <c r="C8940" s="26"/>
    </row>
    <row r="8941" spans="3:3" ht="16.5" hidden="1" x14ac:dyDescent="0.25">
      <c r="C8941" s="26"/>
    </row>
    <row r="8942" spans="3:3" ht="16.5" hidden="1" x14ac:dyDescent="0.25">
      <c r="C8942" s="26"/>
    </row>
    <row r="8943" spans="3:3" ht="16.5" hidden="1" x14ac:dyDescent="0.25">
      <c r="C8943" s="26"/>
    </row>
    <row r="8944" spans="3:3" ht="16.5" hidden="1" x14ac:dyDescent="0.25">
      <c r="C8944" s="26"/>
    </row>
    <row r="8945" spans="3:3" ht="16.5" hidden="1" x14ac:dyDescent="0.25">
      <c r="C8945" s="26"/>
    </row>
    <row r="8946" spans="3:3" ht="16.5" hidden="1" x14ac:dyDescent="0.25">
      <c r="C8946" s="26"/>
    </row>
    <row r="8947" spans="3:3" ht="16.5" hidden="1" x14ac:dyDescent="0.25">
      <c r="C8947" s="26"/>
    </row>
    <row r="8948" spans="3:3" ht="16.5" hidden="1" x14ac:dyDescent="0.25">
      <c r="C8948" s="26"/>
    </row>
    <row r="8949" spans="3:3" ht="16.5" hidden="1" x14ac:dyDescent="0.25">
      <c r="C8949" s="26"/>
    </row>
    <row r="8950" spans="3:3" ht="16.5" hidden="1" x14ac:dyDescent="0.25">
      <c r="C8950" s="26"/>
    </row>
    <row r="8951" spans="3:3" ht="16.5" hidden="1" x14ac:dyDescent="0.25">
      <c r="C8951" s="26"/>
    </row>
    <row r="8952" spans="3:3" ht="16.5" hidden="1" x14ac:dyDescent="0.25">
      <c r="C8952" s="26"/>
    </row>
    <row r="8953" spans="3:3" ht="16.5" hidden="1" x14ac:dyDescent="0.25">
      <c r="C8953" s="26"/>
    </row>
    <row r="8954" spans="3:3" ht="16.5" hidden="1" x14ac:dyDescent="0.25">
      <c r="C8954" s="26"/>
    </row>
    <row r="8955" spans="3:3" ht="16.5" hidden="1" x14ac:dyDescent="0.25">
      <c r="C8955" s="26"/>
    </row>
    <row r="8956" spans="3:3" ht="16.5" hidden="1" x14ac:dyDescent="0.25">
      <c r="C8956" s="26"/>
    </row>
    <row r="8957" spans="3:3" ht="16.5" hidden="1" x14ac:dyDescent="0.25">
      <c r="C8957" s="26"/>
    </row>
    <row r="8958" spans="3:3" ht="16.5" hidden="1" x14ac:dyDescent="0.25">
      <c r="C8958" s="26"/>
    </row>
    <row r="8959" spans="3:3" ht="16.5" hidden="1" x14ac:dyDescent="0.25">
      <c r="C8959" s="26"/>
    </row>
    <row r="8960" spans="3:3" ht="16.5" hidden="1" x14ac:dyDescent="0.25">
      <c r="C8960" s="26"/>
    </row>
    <row r="8961" spans="3:3" ht="16.5" hidden="1" x14ac:dyDescent="0.25">
      <c r="C8961" s="26"/>
    </row>
    <row r="8962" spans="3:3" ht="16.5" hidden="1" x14ac:dyDescent="0.25">
      <c r="C8962" s="26"/>
    </row>
    <row r="8963" spans="3:3" ht="16.5" hidden="1" x14ac:dyDescent="0.25">
      <c r="C8963" s="26"/>
    </row>
    <row r="8964" spans="3:3" ht="16.5" hidden="1" x14ac:dyDescent="0.25">
      <c r="C8964" s="26"/>
    </row>
    <row r="8965" spans="3:3" ht="16.5" hidden="1" x14ac:dyDescent="0.25">
      <c r="C8965" s="26"/>
    </row>
    <row r="8966" spans="3:3" ht="16.5" hidden="1" x14ac:dyDescent="0.25">
      <c r="C8966" s="26"/>
    </row>
    <row r="8967" spans="3:3" ht="16.5" hidden="1" x14ac:dyDescent="0.25">
      <c r="C8967" s="26"/>
    </row>
    <row r="8968" spans="3:3" ht="16.5" hidden="1" x14ac:dyDescent="0.25">
      <c r="C8968" s="26"/>
    </row>
    <row r="8969" spans="3:3" ht="16.5" hidden="1" x14ac:dyDescent="0.25">
      <c r="C8969" s="26"/>
    </row>
    <row r="8970" spans="3:3" ht="16.5" hidden="1" x14ac:dyDescent="0.25">
      <c r="C8970" s="26"/>
    </row>
    <row r="8971" spans="3:3" ht="16.5" hidden="1" x14ac:dyDescent="0.25">
      <c r="C8971" s="26"/>
    </row>
    <row r="8972" spans="3:3" ht="16.5" hidden="1" x14ac:dyDescent="0.25">
      <c r="C8972" s="26"/>
    </row>
    <row r="8973" spans="3:3" ht="16.5" hidden="1" x14ac:dyDescent="0.25">
      <c r="C8973" s="26"/>
    </row>
    <row r="8974" spans="3:3" ht="16.5" hidden="1" x14ac:dyDescent="0.25">
      <c r="C8974" s="26"/>
    </row>
    <row r="8975" spans="3:3" ht="16.5" hidden="1" x14ac:dyDescent="0.25">
      <c r="C8975" s="26"/>
    </row>
    <row r="8976" spans="3:3" ht="16.5" hidden="1" x14ac:dyDescent="0.25">
      <c r="C8976" s="26"/>
    </row>
    <row r="8977" spans="3:3" ht="16.5" hidden="1" x14ac:dyDescent="0.25">
      <c r="C8977" s="26"/>
    </row>
    <row r="8978" spans="3:3" ht="16.5" hidden="1" x14ac:dyDescent="0.25">
      <c r="C8978" s="26"/>
    </row>
    <row r="8979" spans="3:3" ht="16.5" hidden="1" x14ac:dyDescent="0.25">
      <c r="C8979" s="26"/>
    </row>
    <row r="8980" spans="3:3" ht="16.5" hidden="1" x14ac:dyDescent="0.25">
      <c r="C8980" s="26"/>
    </row>
    <row r="8981" spans="3:3" ht="16.5" hidden="1" x14ac:dyDescent="0.25">
      <c r="C8981" s="26"/>
    </row>
    <row r="8982" spans="3:3" ht="16.5" hidden="1" x14ac:dyDescent="0.25">
      <c r="C8982" s="26"/>
    </row>
    <row r="8983" spans="3:3" ht="16.5" hidden="1" x14ac:dyDescent="0.25">
      <c r="C8983" s="26"/>
    </row>
    <row r="8984" spans="3:3" ht="16.5" hidden="1" x14ac:dyDescent="0.25">
      <c r="C8984" s="26"/>
    </row>
    <row r="8985" spans="3:3" ht="16.5" hidden="1" x14ac:dyDescent="0.25">
      <c r="C8985" s="26"/>
    </row>
    <row r="8986" spans="3:3" ht="16.5" hidden="1" x14ac:dyDescent="0.25">
      <c r="C8986" s="26"/>
    </row>
    <row r="8987" spans="3:3" ht="16.5" hidden="1" x14ac:dyDescent="0.25">
      <c r="C8987" s="26"/>
    </row>
    <row r="8988" spans="3:3" ht="16.5" hidden="1" x14ac:dyDescent="0.25">
      <c r="C8988" s="26"/>
    </row>
    <row r="8989" spans="3:3" ht="16.5" hidden="1" x14ac:dyDescent="0.25">
      <c r="C8989" s="26"/>
    </row>
    <row r="8990" spans="3:3" ht="16.5" hidden="1" x14ac:dyDescent="0.25">
      <c r="C8990" s="26"/>
    </row>
    <row r="8991" spans="3:3" ht="16.5" hidden="1" x14ac:dyDescent="0.25">
      <c r="C8991" s="26"/>
    </row>
    <row r="8992" spans="3:3" ht="16.5" hidden="1" x14ac:dyDescent="0.25">
      <c r="C8992" s="26"/>
    </row>
    <row r="8993" spans="3:3" ht="16.5" hidden="1" x14ac:dyDescent="0.25">
      <c r="C8993" s="26"/>
    </row>
    <row r="8994" spans="3:3" ht="16.5" hidden="1" x14ac:dyDescent="0.25">
      <c r="C8994" s="26"/>
    </row>
    <row r="8995" spans="3:3" ht="16.5" hidden="1" x14ac:dyDescent="0.25">
      <c r="C8995" s="26"/>
    </row>
    <row r="8996" spans="3:3" ht="16.5" hidden="1" x14ac:dyDescent="0.25">
      <c r="C8996" s="26"/>
    </row>
    <row r="8997" spans="3:3" ht="16.5" hidden="1" x14ac:dyDescent="0.25">
      <c r="C8997" s="26"/>
    </row>
    <row r="8998" spans="3:3" ht="16.5" hidden="1" x14ac:dyDescent="0.25">
      <c r="C8998" s="26"/>
    </row>
    <row r="8999" spans="3:3" ht="16.5" hidden="1" x14ac:dyDescent="0.25">
      <c r="C8999" s="26"/>
    </row>
    <row r="9000" spans="3:3" ht="16.5" hidden="1" x14ac:dyDescent="0.25">
      <c r="C9000" s="26"/>
    </row>
    <row r="9001" spans="3:3" ht="16.5" hidden="1" x14ac:dyDescent="0.25">
      <c r="C9001" s="26"/>
    </row>
    <row r="9002" spans="3:3" ht="16.5" hidden="1" x14ac:dyDescent="0.25">
      <c r="C9002" s="26"/>
    </row>
    <row r="9003" spans="3:3" ht="16.5" hidden="1" x14ac:dyDescent="0.25">
      <c r="C9003" s="26"/>
    </row>
    <row r="9004" spans="3:3" ht="16.5" hidden="1" x14ac:dyDescent="0.25">
      <c r="C9004" s="26"/>
    </row>
    <row r="9005" spans="3:3" ht="16.5" hidden="1" x14ac:dyDescent="0.25">
      <c r="C9005" s="26"/>
    </row>
    <row r="9006" spans="3:3" ht="16.5" hidden="1" x14ac:dyDescent="0.25">
      <c r="C9006" s="26"/>
    </row>
    <row r="9007" spans="3:3" ht="16.5" hidden="1" x14ac:dyDescent="0.25">
      <c r="C9007" s="26"/>
    </row>
    <row r="9008" spans="3:3" ht="16.5" hidden="1" x14ac:dyDescent="0.25">
      <c r="C9008" s="26"/>
    </row>
    <row r="9009" spans="3:3" ht="16.5" hidden="1" x14ac:dyDescent="0.25">
      <c r="C9009" s="26"/>
    </row>
    <row r="9010" spans="3:3" ht="16.5" hidden="1" x14ac:dyDescent="0.25">
      <c r="C9010" s="26"/>
    </row>
    <row r="9011" spans="3:3" ht="16.5" hidden="1" x14ac:dyDescent="0.25">
      <c r="C9011" s="26"/>
    </row>
    <row r="9012" spans="3:3" ht="16.5" hidden="1" x14ac:dyDescent="0.25">
      <c r="C9012" s="26"/>
    </row>
    <row r="9013" spans="3:3" ht="16.5" hidden="1" x14ac:dyDescent="0.25">
      <c r="C9013" s="26"/>
    </row>
    <row r="9014" spans="3:3" ht="16.5" hidden="1" x14ac:dyDescent="0.25">
      <c r="C9014" s="26"/>
    </row>
    <row r="9015" spans="3:3" ht="16.5" hidden="1" x14ac:dyDescent="0.25">
      <c r="C9015" s="26"/>
    </row>
    <row r="9016" spans="3:3" ht="16.5" hidden="1" x14ac:dyDescent="0.25">
      <c r="C9016" s="26"/>
    </row>
    <row r="9017" spans="3:3" ht="16.5" hidden="1" x14ac:dyDescent="0.25">
      <c r="C9017" s="26"/>
    </row>
    <row r="9018" spans="3:3" ht="16.5" hidden="1" x14ac:dyDescent="0.25">
      <c r="C9018" s="26"/>
    </row>
    <row r="9019" spans="3:3" ht="16.5" hidden="1" x14ac:dyDescent="0.25">
      <c r="C9019" s="26"/>
    </row>
    <row r="9020" spans="3:3" ht="16.5" hidden="1" x14ac:dyDescent="0.25">
      <c r="C9020" s="26"/>
    </row>
    <row r="9021" spans="3:3" ht="16.5" hidden="1" x14ac:dyDescent="0.25">
      <c r="C9021" s="26"/>
    </row>
    <row r="9022" spans="3:3" ht="16.5" hidden="1" x14ac:dyDescent="0.25">
      <c r="C9022" s="26"/>
    </row>
    <row r="9023" spans="3:3" ht="16.5" hidden="1" x14ac:dyDescent="0.25">
      <c r="C9023" s="26"/>
    </row>
    <row r="9024" spans="3:3" ht="16.5" hidden="1" x14ac:dyDescent="0.25">
      <c r="C9024" s="26"/>
    </row>
    <row r="9025" spans="3:3" ht="16.5" hidden="1" x14ac:dyDescent="0.25">
      <c r="C9025" s="26"/>
    </row>
    <row r="9026" spans="3:3" ht="16.5" hidden="1" x14ac:dyDescent="0.25">
      <c r="C9026" s="26"/>
    </row>
    <row r="9027" spans="3:3" ht="16.5" hidden="1" x14ac:dyDescent="0.25">
      <c r="C9027" s="26"/>
    </row>
    <row r="9028" spans="3:3" ht="16.5" hidden="1" x14ac:dyDescent="0.25">
      <c r="C9028" s="26"/>
    </row>
    <row r="9029" spans="3:3" ht="16.5" hidden="1" x14ac:dyDescent="0.25">
      <c r="C9029" s="26"/>
    </row>
    <row r="9030" spans="3:3" ht="16.5" hidden="1" x14ac:dyDescent="0.25">
      <c r="C9030" s="26"/>
    </row>
    <row r="9031" spans="3:3" ht="16.5" hidden="1" x14ac:dyDescent="0.25">
      <c r="C9031" s="26"/>
    </row>
    <row r="9032" spans="3:3" ht="16.5" hidden="1" x14ac:dyDescent="0.25">
      <c r="C9032" s="26"/>
    </row>
    <row r="9033" spans="3:3" ht="16.5" hidden="1" x14ac:dyDescent="0.25">
      <c r="C9033" s="26"/>
    </row>
    <row r="9034" spans="3:3" ht="16.5" hidden="1" x14ac:dyDescent="0.25">
      <c r="C9034" s="26"/>
    </row>
    <row r="9035" spans="3:3" ht="16.5" hidden="1" x14ac:dyDescent="0.25">
      <c r="C9035" s="26"/>
    </row>
    <row r="9036" spans="3:3" ht="16.5" hidden="1" x14ac:dyDescent="0.25">
      <c r="C9036" s="26"/>
    </row>
    <row r="9037" spans="3:3" ht="16.5" hidden="1" x14ac:dyDescent="0.25">
      <c r="C9037" s="26"/>
    </row>
    <row r="9038" spans="3:3" ht="16.5" hidden="1" x14ac:dyDescent="0.25">
      <c r="C9038" s="26"/>
    </row>
    <row r="9039" spans="3:3" ht="16.5" hidden="1" x14ac:dyDescent="0.25">
      <c r="C9039" s="26"/>
    </row>
    <row r="9040" spans="3:3" ht="16.5" hidden="1" x14ac:dyDescent="0.25">
      <c r="C9040" s="26"/>
    </row>
    <row r="9041" spans="3:3" ht="16.5" hidden="1" x14ac:dyDescent="0.25">
      <c r="C9041" s="26"/>
    </row>
    <row r="9042" spans="3:3" ht="16.5" hidden="1" x14ac:dyDescent="0.25">
      <c r="C9042" s="26"/>
    </row>
    <row r="9043" spans="3:3" ht="16.5" hidden="1" x14ac:dyDescent="0.25">
      <c r="C9043" s="26"/>
    </row>
    <row r="9044" spans="3:3" ht="16.5" hidden="1" x14ac:dyDescent="0.25">
      <c r="C9044" s="26"/>
    </row>
    <row r="9045" spans="3:3" ht="16.5" hidden="1" x14ac:dyDescent="0.25">
      <c r="C9045" s="26"/>
    </row>
    <row r="9046" spans="3:3" ht="16.5" hidden="1" x14ac:dyDescent="0.25">
      <c r="C9046" s="26"/>
    </row>
    <row r="9047" spans="3:3" ht="16.5" hidden="1" x14ac:dyDescent="0.25">
      <c r="C9047" s="26"/>
    </row>
    <row r="9048" spans="3:3" ht="16.5" hidden="1" x14ac:dyDescent="0.25">
      <c r="C9048" s="26"/>
    </row>
    <row r="9049" spans="3:3" ht="16.5" hidden="1" x14ac:dyDescent="0.25">
      <c r="C9049" s="26"/>
    </row>
    <row r="9050" spans="3:3" ht="16.5" hidden="1" x14ac:dyDescent="0.25">
      <c r="C9050" s="26"/>
    </row>
    <row r="9051" spans="3:3" ht="16.5" hidden="1" x14ac:dyDescent="0.25">
      <c r="C9051" s="26"/>
    </row>
    <row r="9052" spans="3:3" ht="16.5" hidden="1" x14ac:dyDescent="0.25">
      <c r="C9052" s="26"/>
    </row>
    <row r="9053" spans="3:3" ht="16.5" hidden="1" x14ac:dyDescent="0.25">
      <c r="C9053" s="26"/>
    </row>
    <row r="9054" spans="3:3" ht="16.5" hidden="1" x14ac:dyDescent="0.25">
      <c r="C9054" s="26"/>
    </row>
    <row r="9055" spans="3:3" ht="16.5" hidden="1" x14ac:dyDescent="0.25">
      <c r="C9055" s="26"/>
    </row>
    <row r="9056" spans="3:3" ht="16.5" hidden="1" x14ac:dyDescent="0.25">
      <c r="C9056" s="26"/>
    </row>
    <row r="9057" spans="3:3" ht="16.5" hidden="1" x14ac:dyDescent="0.25">
      <c r="C9057" s="26"/>
    </row>
    <row r="9058" spans="3:3" ht="16.5" hidden="1" x14ac:dyDescent="0.25">
      <c r="C9058" s="26"/>
    </row>
    <row r="9059" spans="3:3" ht="16.5" hidden="1" x14ac:dyDescent="0.25">
      <c r="C9059" s="26"/>
    </row>
    <row r="9060" spans="3:3" ht="16.5" hidden="1" x14ac:dyDescent="0.25">
      <c r="C9060" s="26"/>
    </row>
    <row r="9061" spans="3:3" ht="16.5" hidden="1" x14ac:dyDescent="0.25">
      <c r="C9061" s="26"/>
    </row>
    <row r="9062" spans="3:3" ht="16.5" hidden="1" x14ac:dyDescent="0.25">
      <c r="C9062" s="26"/>
    </row>
    <row r="9063" spans="3:3" ht="16.5" hidden="1" x14ac:dyDescent="0.25">
      <c r="C9063" s="26"/>
    </row>
    <row r="9064" spans="3:3" ht="16.5" hidden="1" x14ac:dyDescent="0.25">
      <c r="C9064" s="26"/>
    </row>
    <row r="9065" spans="3:3" ht="16.5" hidden="1" x14ac:dyDescent="0.25">
      <c r="C9065" s="26"/>
    </row>
    <row r="9066" spans="3:3" ht="16.5" hidden="1" x14ac:dyDescent="0.25">
      <c r="C9066" s="26"/>
    </row>
    <row r="9067" spans="3:3" ht="16.5" hidden="1" x14ac:dyDescent="0.25">
      <c r="C9067" s="26"/>
    </row>
    <row r="9068" spans="3:3" ht="16.5" hidden="1" x14ac:dyDescent="0.25">
      <c r="C9068" s="26"/>
    </row>
    <row r="9069" spans="3:3" ht="16.5" hidden="1" x14ac:dyDescent="0.25">
      <c r="C9069" s="26"/>
    </row>
    <row r="9070" spans="3:3" ht="16.5" hidden="1" x14ac:dyDescent="0.25">
      <c r="C9070" s="26"/>
    </row>
    <row r="9071" spans="3:3" ht="16.5" hidden="1" x14ac:dyDescent="0.25">
      <c r="C9071" s="26"/>
    </row>
    <row r="9072" spans="3:3" ht="16.5" hidden="1" x14ac:dyDescent="0.25">
      <c r="C9072" s="26"/>
    </row>
    <row r="9073" spans="3:3" ht="16.5" hidden="1" x14ac:dyDescent="0.25">
      <c r="C9073" s="26"/>
    </row>
    <row r="9074" spans="3:3" ht="16.5" hidden="1" x14ac:dyDescent="0.25">
      <c r="C9074" s="26"/>
    </row>
    <row r="9075" spans="3:3" ht="16.5" hidden="1" x14ac:dyDescent="0.25">
      <c r="C9075" s="26"/>
    </row>
    <row r="9076" spans="3:3" ht="16.5" hidden="1" x14ac:dyDescent="0.25">
      <c r="C9076" s="26"/>
    </row>
    <row r="9077" spans="3:3" ht="16.5" hidden="1" x14ac:dyDescent="0.25">
      <c r="C9077" s="26"/>
    </row>
    <row r="9078" spans="3:3" ht="16.5" hidden="1" x14ac:dyDescent="0.25">
      <c r="C9078" s="26"/>
    </row>
    <row r="9079" spans="3:3" ht="16.5" hidden="1" x14ac:dyDescent="0.25">
      <c r="C9079" s="26"/>
    </row>
    <row r="9080" spans="3:3" ht="16.5" hidden="1" x14ac:dyDescent="0.25">
      <c r="C9080" s="26"/>
    </row>
    <row r="9081" spans="3:3" ht="16.5" hidden="1" x14ac:dyDescent="0.25">
      <c r="C9081" s="26"/>
    </row>
    <row r="9082" spans="3:3" ht="16.5" hidden="1" x14ac:dyDescent="0.25">
      <c r="C9082" s="26"/>
    </row>
    <row r="9083" spans="3:3" ht="16.5" hidden="1" x14ac:dyDescent="0.25">
      <c r="C9083" s="26"/>
    </row>
    <row r="9084" spans="3:3" ht="16.5" hidden="1" x14ac:dyDescent="0.25">
      <c r="C9084" s="26"/>
    </row>
    <row r="9085" spans="3:3" ht="16.5" hidden="1" x14ac:dyDescent="0.25">
      <c r="C9085" s="26"/>
    </row>
    <row r="9086" spans="3:3" ht="16.5" hidden="1" x14ac:dyDescent="0.25">
      <c r="C9086" s="26"/>
    </row>
    <row r="9087" spans="3:3" ht="16.5" hidden="1" x14ac:dyDescent="0.25">
      <c r="C9087" s="26"/>
    </row>
    <row r="9088" spans="3:3" ht="16.5" hidden="1" x14ac:dyDescent="0.25">
      <c r="C9088" s="26"/>
    </row>
    <row r="9089" spans="3:3" ht="16.5" hidden="1" x14ac:dyDescent="0.25">
      <c r="C9089" s="26"/>
    </row>
    <row r="9090" spans="3:3" ht="16.5" hidden="1" x14ac:dyDescent="0.25">
      <c r="C9090" s="26"/>
    </row>
    <row r="9091" spans="3:3" ht="16.5" hidden="1" x14ac:dyDescent="0.25">
      <c r="C9091" s="26"/>
    </row>
    <row r="9092" spans="3:3" ht="16.5" hidden="1" x14ac:dyDescent="0.25">
      <c r="C9092" s="26"/>
    </row>
    <row r="9093" spans="3:3" ht="16.5" hidden="1" x14ac:dyDescent="0.25">
      <c r="C9093" s="26"/>
    </row>
    <row r="9094" spans="3:3" ht="16.5" hidden="1" x14ac:dyDescent="0.25">
      <c r="C9094" s="26"/>
    </row>
    <row r="9095" spans="3:3" ht="16.5" hidden="1" x14ac:dyDescent="0.25">
      <c r="C9095" s="26"/>
    </row>
    <row r="9096" spans="3:3" ht="16.5" hidden="1" x14ac:dyDescent="0.25">
      <c r="C9096" s="26"/>
    </row>
    <row r="9097" spans="3:3" ht="16.5" hidden="1" x14ac:dyDescent="0.25">
      <c r="C9097" s="26"/>
    </row>
    <row r="9098" spans="3:3" ht="16.5" hidden="1" x14ac:dyDescent="0.25">
      <c r="C9098" s="26"/>
    </row>
    <row r="9099" spans="3:3" ht="16.5" hidden="1" x14ac:dyDescent="0.25">
      <c r="C9099" s="26"/>
    </row>
    <row r="9100" spans="3:3" ht="16.5" hidden="1" x14ac:dyDescent="0.25">
      <c r="C9100" s="26"/>
    </row>
    <row r="9101" spans="3:3" ht="16.5" hidden="1" x14ac:dyDescent="0.25">
      <c r="C9101" s="26"/>
    </row>
    <row r="9102" spans="3:3" ht="16.5" hidden="1" x14ac:dyDescent="0.25">
      <c r="C9102" s="26"/>
    </row>
    <row r="9103" spans="3:3" ht="16.5" hidden="1" x14ac:dyDescent="0.25">
      <c r="C9103" s="26"/>
    </row>
    <row r="9104" spans="3:3" ht="16.5" hidden="1" x14ac:dyDescent="0.25">
      <c r="C9104" s="26"/>
    </row>
    <row r="9105" spans="3:3" ht="16.5" hidden="1" x14ac:dyDescent="0.25">
      <c r="C9105" s="26"/>
    </row>
    <row r="9106" spans="3:3" ht="16.5" hidden="1" x14ac:dyDescent="0.25">
      <c r="C9106" s="26"/>
    </row>
    <row r="9107" spans="3:3" ht="16.5" hidden="1" x14ac:dyDescent="0.25">
      <c r="C9107" s="26"/>
    </row>
    <row r="9108" spans="3:3" ht="16.5" hidden="1" x14ac:dyDescent="0.25">
      <c r="C9108" s="26"/>
    </row>
    <row r="9109" spans="3:3" ht="16.5" hidden="1" x14ac:dyDescent="0.25">
      <c r="C9109" s="26"/>
    </row>
    <row r="9110" spans="3:3" ht="16.5" hidden="1" x14ac:dyDescent="0.25">
      <c r="C9110" s="26"/>
    </row>
    <row r="9111" spans="3:3" ht="16.5" hidden="1" x14ac:dyDescent="0.25">
      <c r="C9111" s="26"/>
    </row>
    <row r="9112" spans="3:3" ht="16.5" hidden="1" x14ac:dyDescent="0.25">
      <c r="C9112" s="26"/>
    </row>
    <row r="9113" spans="3:3" ht="16.5" hidden="1" x14ac:dyDescent="0.25">
      <c r="C9113" s="26"/>
    </row>
    <row r="9114" spans="3:3" ht="16.5" hidden="1" x14ac:dyDescent="0.25">
      <c r="C9114" s="26"/>
    </row>
    <row r="9115" spans="3:3" ht="16.5" hidden="1" x14ac:dyDescent="0.25">
      <c r="C9115" s="26"/>
    </row>
    <row r="9116" spans="3:3" ht="16.5" hidden="1" x14ac:dyDescent="0.25">
      <c r="C9116" s="26"/>
    </row>
    <row r="9117" spans="3:3" ht="16.5" hidden="1" x14ac:dyDescent="0.25">
      <c r="C9117" s="26"/>
    </row>
    <row r="9118" spans="3:3" ht="16.5" hidden="1" x14ac:dyDescent="0.25">
      <c r="C9118" s="26"/>
    </row>
    <row r="9119" spans="3:3" ht="16.5" hidden="1" x14ac:dyDescent="0.25">
      <c r="C9119" s="26"/>
    </row>
    <row r="9120" spans="3:3" ht="16.5" hidden="1" x14ac:dyDescent="0.25">
      <c r="C9120" s="26"/>
    </row>
    <row r="9121" spans="3:3" ht="16.5" hidden="1" x14ac:dyDescent="0.25">
      <c r="C9121" s="26"/>
    </row>
    <row r="9122" spans="3:3" ht="16.5" hidden="1" x14ac:dyDescent="0.25">
      <c r="C9122" s="26"/>
    </row>
    <row r="9123" spans="3:3" ht="16.5" hidden="1" x14ac:dyDescent="0.25">
      <c r="C9123" s="26"/>
    </row>
    <row r="9124" spans="3:3" ht="16.5" hidden="1" x14ac:dyDescent="0.25">
      <c r="C9124" s="26"/>
    </row>
    <row r="9125" spans="3:3" ht="16.5" hidden="1" x14ac:dyDescent="0.25">
      <c r="C9125" s="26"/>
    </row>
    <row r="9126" spans="3:3" ht="16.5" hidden="1" x14ac:dyDescent="0.25">
      <c r="C9126" s="26"/>
    </row>
    <row r="9127" spans="3:3" ht="16.5" hidden="1" x14ac:dyDescent="0.25">
      <c r="C9127" s="26"/>
    </row>
    <row r="9128" spans="3:3" ht="16.5" hidden="1" x14ac:dyDescent="0.25">
      <c r="C9128" s="26"/>
    </row>
    <row r="9129" spans="3:3" ht="16.5" hidden="1" x14ac:dyDescent="0.25">
      <c r="C9129" s="26"/>
    </row>
    <row r="9130" spans="3:3" ht="16.5" hidden="1" x14ac:dyDescent="0.25">
      <c r="C9130" s="26"/>
    </row>
    <row r="9131" spans="3:3" ht="16.5" hidden="1" x14ac:dyDescent="0.25">
      <c r="C9131" s="26"/>
    </row>
    <row r="9132" spans="3:3" ht="16.5" hidden="1" x14ac:dyDescent="0.25">
      <c r="C9132" s="26"/>
    </row>
    <row r="9133" spans="3:3" ht="16.5" hidden="1" x14ac:dyDescent="0.25">
      <c r="C9133" s="26"/>
    </row>
    <row r="9134" spans="3:3" ht="16.5" hidden="1" x14ac:dyDescent="0.25">
      <c r="C9134" s="26"/>
    </row>
    <row r="9135" spans="3:3" ht="16.5" hidden="1" x14ac:dyDescent="0.25">
      <c r="C9135" s="26"/>
    </row>
    <row r="9136" spans="3:3" ht="16.5" hidden="1" x14ac:dyDescent="0.25">
      <c r="C9136" s="26"/>
    </row>
    <row r="9137" spans="3:3" ht="16.5" hidden="1" x14ac:dyDescent="0.25">
      <c r="C9137" s="26"/>
    </row>
    <row r="9138" spans="3:3" ht="16.5" hidden="1" x14ac:dyDescent="0.25">
      <c r="C9138" s="26"/>
    </row>
    <row r="9139" spans="3:3" ht="16.5" hidden="1" x14ac:dyDescent="0.25">
      <c r="C9139" s="26"/>
    </row>
    <row r="9140" spans="3:3" ht="16.5" hidden="1" x14ac:dyDescent="0.25">
      <c r="C9140" s="26"/>
    </row>
    <row r="9141" spans="3:3" ht="16.5" hidden="1" x14ac:dyDescent="0.25">
      <c r="C9141" s="26"/>
    </row>
    <row r="9142" spans="3:3" ht="16.5" hidden="1" x14ac:dyDescent="0.25">
      <c r="C9142" s="26"/>
    </row>
    <row r="9143" spans="3:3" ht="16.5" hidden="1" x14ac:dyDescent="0.25">
      <c r="C9143" s="26"/>
    </row>
    <row r="9144" spans="3:3" ht="16.5" hidden="1" x14ac:dyDescent="0.25">
      <c r="C9144" s="26"/>
    </row>
    <row r="9145" spans="3:3" ht="16.5" hidden="1" x14ac:dyDescent="0.25">
      <c r="C9145" s="26"/>
    </row>
    <row r="9146" spans="3:3" ht="16.5" hidden="1" x14ac:dyDescent="0.25">
      <c r="C9146" s="26"/>
    </row>
    <row r="9147" spans="3:3" ht="16.5" hidden="1" x14ac:dyDescent="0.25">
      <c r="C9147" s="26"/>
    </row>
    <row r="9148" spans="3:3" ht="16.5" hidden="1" x14ac:dyDescent="0.25">
      <c r="C9148" s="26"/>
    </row>
    <row r="9149" spans="3:3" ht="16.5" hidden="1" x14ac:dyDescent="0.25">
      <c r="C9149" s="26"/>
    </row>
    <row r="9150" spans="3:3" ht="16.5" hidden="1" x14ac:dyDescent="0.25">
      <c r="C9150" s="26"/>
    </row>
    <row r="9151" spans="3:3" ht="16.5" hidden="1" x14ac:dyDescent="0.25">
      <c r="C9151" s="26"/>
    </row>
    <row r="9152" spans="3:3" ht="16.5" hidden="1" x14ac:dyDescent="0.25">
      <c r="C9152" s="26"/>
    </row>
    <row r="9153" spans="3:3" ht="16.5" hidden="1" x14ac:dyDescent="0.25">
      <c r="C9153" s="26"/>
    </row>
    <row r="9154" spans="3:3" ht="16.5" hidden="1" x14ac:dyDescent="0.25">
      <c r="C9154" s="26"/>
    </row>
    <row r="9155" spans="3:3" ht="16.5" hidden="1" x14ac:dyDescent="0.25">
      <c r="C9155" s="26"/>
    </row>
    <row r="9156" spans="3:3" ht="16.5" hidden="1" x14ac:dyDescent="0.25">
      <c r="C9156" s="26"/>
    </row>
    <row r="9157" spans="3:3" ht="16.5" hidden="1" x14ac:dyDescent="0.25">
      <c r="C9157" s="26"/>
    </row>
    <row r="9158" spans="3:3" ht="16.5" hidden="1" x14ac:dyDescent="0.25">
      <c r="C9158" s="26"/>
    </row>
    <row r="9159" spans="3:3" ht="16.5" hidden="1" x14ac:dyDescent="0.25">
      <c r="C9159" s="26"/>
    </row>
    <row r="9160" spans="3:3" ht="16.5" hidden="1" x14ac:dyDescent="0.25">
      <c r="C9160" s="26"/>
    </row>
    <row r="9161" spans="3:3" ht="16.5" hidden="1" x14ac:dyDescent="0.25">
      <c r="C9161" s="26"/>
    </row>
    <row r="9162" spans="3:3" ht="16.5" hidden="1" x14ac:dyDescent="0.25">
      <c r="C9162" s="26"/>
    </row>
    <row r="9163" spans="3:3" ht="16.5" hidden="1" x14ac:dyDescent="0.25">
      <c r="C9163" s="26"/>
    </row>
    <row r="9164" spans="3:3" ht="16.5" hidden="1" x14ac:dyDescent="0.25">
      <c r="C9164" s="26"/>
    </row>
    <row r="9165" spans="3:3" ht="16.5" hidden="1" x14ac:dyDescent="0.25">
      <c r="C9165" s="26"/>
    </row>
    <row r="9166" spans="3:3" ht="16.5" hidden="1" x14ac:dyDescent="0.25">
      <c r="C9166" s="26"/>
    </row>
    <row r="9167" spans="3:3" ht="16.5" hidden="1" x14ac:dyDescent="0.25">
      <c r="C9167" s="26"/>
    </row>
    <row r="9168" spans="3:3" ht="16.5" hidden="1" x14ac:dyDescent="0.25">
      <c r="C9168" s="26"/>
    </row>
    <row r="9169" spans="3:3" ht="16.5" hidden="1" x14ac:dyDescent="0.25">
      <c r="C9169" s="26"/>
    </row>
    <row r="9170" spans="3:3" ht="16.5" hidden="1" x14ac:dyDescent="0.25">
      <c r="C9170" s="26"/>
    </row>
    <row r="9171" spans="3:3" ht="16.5" hidden="1" x14ac:dyDescent="0.25">
      <c r="C9171" s="26"/>
    </row>
    <row r="9172" spans="3:3" ht="16.5" hidden="1" x14ac:dyDescent="0.25">
      <c r="C9172" s="26"/>
    </row>
    <row r="9173" spans="3:3" ht="16.5" hidden="1" x14ac:dyDescent="0.25">
      <c r="C9173" s="26"/>
    </row>
    <row r="9174" spans="3:3" ht="16.5" hidden="1" x14ac:dyDescent="0.25">
      <c r="C9174" s="26"/>
    </row>
    <row r="9175" spans="3:3" ht="16.5" hidden="1" x14ac:dyDescent="0.25">
      <c r="C9175" s="26"/>
    </row>
    <row r="9176" spans="3:3" ht="16.5" hidden="1" x14ac:dyDescent="0.25">
      <c r="C9176" s="26"/>
    </row>
    <row r="9177" spans="3:3" ht="16.5" hidden="1" x14ac:dyDescent="0.25">
      <c r="C9177" s="26"/>
    </row>
    <row r="9178" spans="3:3" ht="16.5" hidden="1" x14ac:dyDescent="0.25">
      <c r="C9178" s="26"/>
    </row>
    <row r="9179" spans="3:3" ht="16.5" hidden="1" x14ac:dyDescent="0.25">
      <c r="C9179" s="26"/>
    </row>
    <row r="9180" spans="3:3" ht="16.5" hidden="1" x14ac:dyDescent="0.25">
      <c r="C9180" s="26"/>
    </row>
    <row r="9181" spans="3:3" ht="16.5" hidden="1" x14ac:dyDescent="0.25">
      <c r="C9181" s="26"/>
    </row>
    <row r="9182" spans="3:3" ht="16.5" hidden="1" x14ac:dyDescent="0.25">
      <c r="C9182" s="26"/>
    </row>
    <row r="9183" spans="3:3" ht="16.5" hidden="1" x14ac:dyDescent="0.25">
      <c r="C9183" s="26"/>
    </row>
    <row r="9184" spans="3:3" ht="16.5" hidden="1" x14ac:dyDescent="0.25">
      <c r="C9184" s="26"/>
    </row>
    <row r="9185" spans="3:3" ht="16.5" hidden="1" x14ac:dyDescent="0.25">
      <c r="C9185" s="26"/>
    </row>
    <row r="9186" spans="3:3" ht="16.5" hidden="1" x14ac:dyDescent="0.25">
      <c r="C9186" s="26"/>
    </row>
    <row r="9187" spans="3:3" ht="16.5" hidden="1" x14ac:dyDescent="0.25">
      <c r="C9187" s="26"/>
    </row>
    <row r="9188" spans="3:3" ht="16.5" hidden="1" x14ac:dyDescent="0.25">
      <c r="C9188" s="26"/>
    </row>
    <row r="9189" spans="3:3" ht="16.5" hidden="1" x14ac:dyDescent="0.25">
      <c r="C9189" s="26"/>
    </row>
    <row r="9190" spans="3:3" ht="16.5" hidden="1" x14ac:dyDescent="0.25">
      <c r="C9190" s="26"/>
    </row>
    <row r="9191" spans="3:3" ht="16.5" hidden="1" x14ac:dyDescent="0.25">
      <c r="C9191" s="26"/>
    </row>
    <row r="9192" spans="3:3" ht="16.5" hidden="1" x14ac:dyDescent="0.25">
      <c r="C9192" s="26"/>
    </row>
    <row r="9193" spans="3:3" ht="16.5" hidden="1" x14ac:dyDescent="0.25">
      <c r="C9193" s="26"/>
    </row>
    <row r="9194" spans="3:3" ht="16.5" hidden="1" x14ac:dyDescent="0.25">
      <c r="C9194" s="26"/>
    </row>
    <row r="9195" spans="3:3" ht="16.5" hidden="1" x14ac:dyDescent="0.25">
      <c r="C9195" s="26"/>
    </row>
    <row r="9196" spans="3:3" ht="16.5" hidden="1" x14ac:dyDescent="0.25">
      <c r="C9196" s="26"/>
    </row>
    <row r="9197" spans="3:3" ht="16.5" hidden="1" x14ac:dyDescent="0.25">
      <c r="C9197" s="26"/>
    </row>
    <row r="9198" spans="3:3" ht="16.5" hidden="1" x14ac:dyDescent="0.25">
      <c r="C9198" s="26"/>
    </row>
    <row r="9199" spans="3:3" ht="16.5" hidden="1" x14ac:dyDescent="0.25">
      <c r="C9199" s="26"/>
    </row>
    <row r="9200" spans="3:3" ht="16.5" hidden="1" x14ac:dyDescent="0.25">
      <c r="C9200" s="26"/>
    </row>
    <row r="9201" spans="3:3" ht="16.5" hidden="1" x14ac:dyDescent="0.25">
      <c r="C9201" s="26"/>
    </row>
    <row r="9202" spans="3:3" ht="16.5" hidden="1" x14ac:dyDescent="0.25">
      <c r="C9202" s="26"/>
    </row>
    <row r="9203" spans="3:3" ht="16.5" hidden="1" x14ac:dyDescent="0.25">
      <c r="C9203" s="26"/>
    </row>
    <row r="9204" spans="3:3" ht="16.5" hidden="1" x14ac:dyDescent="0.25">
      <c r="C9204" s="26"/>
    </row>
    <row r="9205" spans="3:3" ht="16.5" hidden="1" x14ac:dyDescent="0.25">
      <c r="C9205" s="26"/>
    </row>
    <row r="9206" spans="3:3" ht="16.5" hidden="1" x14ac:dyDescent="0.25">
      <c r="C9206" s="26"/>
    </row>
    <row r="9207" spans="3:3" ht="16.5" hidden="1" x14ac:dyDescent="0.25">
      <c r="C9207" s="26"/>
    </row>
    <row r="9208" spans="3:3" ht="16.5" hidden="1" x14ac:dyDescent="0.25">
      <c r="C9208" s="26"/>
    </row>
    <row r="9209" spans="3:3" ht="16.5" hidden="1" x14ac:dyDescent="0.25">
      <c r="C9209" s="26"/>
    </row>
    <row r="9210" spans="3:3" ht="16.5" hidden="1" x14ac:dyDescent="0.25">
      <c r="C9210" s="26"/>
    </row>
    <row r="9211" spans="3:3" ht="16.5" hidden="1" x14ac:dyDescent="0.25">
      <c r="C9211" s="26"/>
    </row>
    <row r="9212" spans="3:3" ht="16.5" hidden="1" x14ac:dyDescent="0.25">
      <c r="C9212" s="26"/>
    </row>
    <row r="9213" spans="3:3" ht="16.5" hidden="1" x14ac:dyDescent="0.25">
      <c r="C9213" s="26"/>
    </row>
    <row r="9214" spans="3:3" ht="16.5" hidden="1" x14ac:dyDescent="0.25">
      <c r="C9214" s="26"/>
    </row>
    <row r="9215" spans="3:3" ht="16.5" hidden="1" x14ac:dyDescent="0.25">
      <c r="C9215" s="26"/>
    </row>
    <row r="9216" spans="3:3" ht="16.5" hidden="1" x14ac:dyDescent="0.25">
      <c r="C9216" s="26"/>
    </row>
    <row r="9217" spans="3:3" ht="16.5" hidden="1" x14ac:dyDescent="0.25">
      <c r="C9217" s="26"/>
    </row>
    <row r="9218" spans="3:3" ht="16.5" hidden="1" x14ac:dyDescent="0.25">
      <c r="C9218" s="26"/>
    </row>
    <row r="9219" spans="3:3" ht="16.5" hidden="1" x14ac:dyDescent="0.25">
      <c r="C9219" s="26"/>
    </row>
    <row r="9220" spans="3:3" ht="16.5" hidden="1" x14ac:dyDescent="0.25">
      <c r="C9220" s="26"/>
    </row>
    <row r="9221" spans="3:3" ht="16.5" hidden="1" x14ac:dyDescent="0.25">
      <c r="C9221" s="26"/>
    </row>
    <row r="9222" spans="3:3" ht="16.5" hidden="1" x14ac:dyDescent="0.25">
      <c r="C9222" s="26"/>
    </row>
    <row r="9223" spans="3:3" ht="16.5" hidden="1" x14ac:dyDescent="0.25">
      <c r="C9223" s="26"/>
    </row>
    <row r="9224" spans="3:3" ht="16.5" hidden="1" x14ac:dyDescent="0.25">
      <c r="C9224" s="26"/>
    </row>
    <row r="9225" spans="3:3" ht="16.5" hidden="1" x14ac:dyDescent="0.25">
      <c r="C9225" s="26"/>
    </row>
    <row r="9226" spans="3:3" ht="16.5" hidden="1" x14ac:dyDescent="0.25">
      <c r="C9226" s="26"/>
    </row>
    <row r="9227" spans="3:3" ht="16.5" hidden="1" x14ac:dyDescent="0.25">
      <c r="C9227" s="26"/>
    </row>
    <row r="9228" spans="3:3" ht="16.5" hidden="1" x14ac:dyDescent="0.25">
      <c r="C9228" s="26"/>
    </row>
    <row r="9229" spans="3:3" ht="16.5" hidden="1" x14ac:dyDescent="0.25">
      <c r="C9229" s="26"/>
    </row>
    <row r="9230" spans="3:3" ht="16.5" hidden="1" x14ac:dyDescent="0.25">
      <c r="C9230" s="26"/>
    </row>
    <row r="9231" spans="3:3" ht="16.5" hidden="1" x14ac:dyDescent="0.25">
      <c r="C9231" s="26"/>
    </row>
    <row r="9232" spans="3:3" ht="16.5" hidden="1" x14ac:dyDescent="0.25">
      <c r="C9232" s="26"/>
    </row>
    <row r="9233" spans="3:3" ht="16.5" hidden="1" x14ac:dyDescent="0.25">
      <c r="C9233" s="26"/>
    </row>
    <row r="9234" spans="3:3" ht="16.5" hidden="1" x14ac:dyDescent="0.25">
      <c r="C9234" s="26"/>
    </row>
    <row r="9235" spans="3:3" ht="16.5" hidden="1" x14ac:dyDescent="0.25">
      <c r="C9235" s="26"/>
    </row>
    <row r="9236" spans="3:3" ht="16.5" hidden="1" x14ac:dyDescent="0.25">
      <c r="C9236" s="26"/>
    </row>
    <row r="9237" spans="3:3" ht="16.5" hidden="1" x14ac:dyDescent="0.25">
      <c r="C9237" s="26"/>
    </row>
    <row r="9238" spans="3:3" ht="16.5" hidden="1" x14ac:dyDescent="0.25">
      <c r="C9238" s="26"/>
    </row>
    <row r="9239" spans="3:3" ht="16.5" hidden="1" x14ac:dyDescent="0.25">
      <c r="C9239" s="26"/>
    </row>
    <row r="9240" spans="3:3" ht="16.5" hidden="1" x14ac:dyDescent="0.25">
      <c r="C9240" s="26"/>
    </row>
    <row r="9241" spans="3:3" ht="16.5" hidden="1" x14ac:dyDescent="0.25">
      <c r="C9241" s="26"/>
    </row>
    <row r="9242" spans="3:3" ht="16.5" hidden="1" x14ac:dyDescent="0.25">
      <c r="C9242" s="26"/>
    </row>
    <row r="9243" spans="3:3" ht="16.5" hidden="1" x14ac:dyDescent="0.25">
      <c r="C9243" s="26"/>
    </row>
    <row r="9244" spans="3:3" ht="16.5" hidden="1" x14ac:dyDescent="0.25">
      <c r="C9244" s="26"/>
    </row>
    <row r="9245" spans="3:3" ht="16.5" hidden="1" x14ac:dyDescent="0.25">
      <c r="C9245" s="26"/>
    </row>
    <row r="9246" spans="3:3" ht="16.5" hidden="1" x14ac:dyDescent="0.25">
      <c r="C9246" s="26"/>
    </row>
    <row r="9247" spans="3:3" ht="16.5" hidden="1" x14ac:dyDescent="0.25">
      <c r="C9247" s="26"/>
    </row>
    <row r="9248" spans="3:3" ht="16.5" hidden="1" x14ac:dyDescent="0.25">
      <c r="C9248" s="26"/>
    </row>
    <row r="9249" spans="3:3" ht="16.5" hidden="1" x14ac:dyDescent="0.25">
      <c r="C9249" s="26"/>
    </row>
    <row r="9250" spans="3:3" ht="16.5" hidden="1" x14ac:dyDescent="0.25">
      <c r="C9250" s="26"/>
    </row>
    <row r="9251" spans="3:3" ht="16.5" hidden="1" x14ac:dyDescent="0.25">
      <c r="C9251" s="26"/>
    </row>
    <row r="9252" spans="3:3" ht="16.5" hidden="1" x14ac:dyDescent="0.25">
      <c r="C9252" s="26"/>
    </row>
    <row r="9253" spans="3:3" ht="16.5" hidden="1" x14ac:dyDescent="0.25">
      <c r="C9253" s="26"/>
    </row>
    <row r="9254" spans="3:3" ht="16.5" hidden="1" x14ac:dyDescent="0.25">
      <c r="C9254" s="26"/>
    </row>
    <row r="9255" spans="3:3" ht="16.5" hidden="1" x14ac:dyDescent="0.25">
      <c r="C9255" s="26"/>
    </row>
    <row r="9256" spans="3:3" ht="16.5" hidden="1" x14ac:dyDescent="0.25">
      <c r="C9256" s="26"/>
    </row>
    <row r="9257" spans="3:3" ht="16.5" hidden="1" x14ac:dyDescent="0.25">
      <c r="C9257" s="26"/>
    </row>
    <row r="9258" spans="3:3" ht="16.5" hidden="1" x14ac:dyDescent="0.25">
      <c r="C9258" s="26"/>
    </row>
    <row r="9259" spans="3:3" ht="16.5" hidden="1" x14ac:dyDescent="0.25">
      <c r="C9259" s="26"/>
    </row>
    <row r="9260" spans="3:3" ht="16.5" hidden="1" x14ac:dyDescent="0.25">
      <c r="C9260" s="26"/>
    </row>
    <row r="9261" spans="3:3" ht="16.5" hidden="1" x14ac:dyDescent="0.25">
      <c r="C9261" s="26"/>
    </row>
    <row r="9262" spans="3:3" ht="16.5" hidden="1" x14ac:dyDescent="0.25">
      <c r="C9262" s="26"/>
    </row>
    <row r="9263" spans="3:3" ht="16.5" hidden="1" x14ac:dyDescent="0.25">
      <c r="C9263" s="26"/>
    </row>
    <row r="9264" spans="3:3" ht="16.5" hidden="1" x14ac:dyDescent="0.25">
      <c r="C9264" s="26"/>
    </row>
    <row r="9265" spans="3:3" ht="16.5" hidden="1" x14ac:dyDescent="0.25">
      <c r="C9265" s="26"/>
    </row>
    <row r="9266" spans="3:3" ht="16.5" hidden="1" x14ac:dyDescent="0.25">
      <c r="C9266" s="26"/>
    </row>
    <row r="9267" spans="3:3" ht="16.5" hidden="1" x14ac:dyDescent="0.25">
      <c r="C9267" s="26"/>
    </row>
    <row r="9268" spans="3:3" ht="16.5" hidden="1" x14ac:dyDescent="0.25">
      <c r="C9268" s="26"/>
    </row>
    <row r="9269" spans="3:3" ht="16.5" hidden="1" x14ac:dyDescent="0.25">
      <c r="C9269" s="26"/>
    </row>
    <row r="9270" spans="3:3" ht="16.5" hidden="1" x14ac:dyDescent="0.25">
      <c r="C9270" s="26"/>
    </row>
    <row r="9271" spans="3:3" ht="16.5" hidden="1" x14ac:dyDescent="0.25">
      <c r="C9271" s="26"/>
    </row>
    <row r="9272" spans="3:3" ht="16.5" hidden="1" x14ac:dyDescent="0.25">
      <c r="C9272" s="26"/>
    </row>
    <row r="9273" spans="3:3" ht="16.5" hidden="1" x14ac:dyDescent="0.25">
      <c r="C9273" s="26"/>
    </row>
    <row r="9274" spans="3:3" ht="16.5" hidden="1" x14ac:dyDescent="0.25">
      <c r="C9274" s="26"/>
    </row>
    <row r="9275" spans="3:3" ht="16.5" hidden="1" x14ac:dyDescent="0.25">
      <c r="C9275" s="26"/>
    </row>
    <row r="9276" spans="3:3" ht="16.5" hidden="1" x14ac:dyDescent="0.25">
      <c r="C9276" s="26"/>
    </row>
    <row r="9277" spans="3:3" ht="16.5" hidden="1" x14ac:dyDescent="0.25">
      <c r="C9277" s="26"/>
    </row>
    <row r="9278" spans="3:3" ht="16.5" hidden="1" x14ac:dyDescent="0.25">
      <c r="C9278" s="26"/>
    </row>
    <row r="9279" spans="3:3" ht="16.5" hidden="1" x14ac:dyDescent="0.25">
      <c r="C9279" s="26"/>
    </row>
    <row r="9280" spans="3:3" ht="16.5" hidden="1" x14ac:dyDescent="0.25">
      <c r="C9280" s="26"/>
    </row>
    <row r="9281" spans="3:3" ht="16.5" hidden="1" x14ac:dyDescent="0.25">
      <c r="C9281" s="26"/>
    </row>
    <row r="9282" spans="3:3" ht="16.5" hidden="1" x14ac:dyDescent="0.25">
      <c r="C9282" s="26"/>
    </row>
    <row r="9283" spans="3:3" ht="16.5" hidden="1" x14ac:dyDescent="0.25">
      <c r="C9283" s="26"/>
    </row>
    <row r="9284" spans="3:3" ht="16.5" hidden="1" x14ac:dyDescent="0.25">
      <c r="C9284" s="26"/>
    </row>
    <row r="9285" spans="3:3" ht="16.5" hidden="1" x14ac:dyDescent="0.25">
      <c r="C9285" s="26"/>
    </row>
    <row r="9286" spans="3:3" ht="16.5" hidden="1" x14ac:dyDescent="0.25">
      <c r="C9286" s="26"/>
    </row>
    <row r="9287" spans="3:3" ht="16.5" hidden="1" x14ac:dyDescent="0.25">
      <c r="C9287" s="26"/>
    </row>
    <row r="9288" spans="3:3" ht="16.5" hidden="1" x14ac:dyDescent="0.25">
      <c r="C9288" s="26"/>
    </row>
    <row r="9289" spans="3:3" ht="16.5" hidden="1" x14ac:dyDescent="0.25">
      <c r="C9289" s="26"/>
    </row>
    <row r="9290" spans="3:3" ht="16.5" hidden="1" x14ac:dyDescent="0.25">
      <c r="C9290" s="26"/>
    </row>
    <row r="9291" spans="3:3" ht="16.5" hidden="1" x14ac:dyDescent="0.25">
      <c r="C9291" s="26"/>
    </row>
    <row r="9292" spans="3:3" ht="16.5" hidden="1" x14ac:dyDescent="0.25">
      <c r="C9292" s="26"/>
    </row>
    <row r="9293" spans="3:3" ht="16.5" hidden="1" x14ac:dyDescent="0.25">
      <c r="C9293" s="26"/>
    </row>
    <row r="9294" spans="3:3" ht="16.5" hidden="1" x14ac:dyDescent="0.25">
      <c r="C9294" s="26"/>
    </row>
    <row r="9295" spans="3:3" ht="16.5" hidden="1" x14ac:dyDescent="0.25">
      <c r="C9295" s="26"/>
    </row>
    <row r="9296" spans="3:3" ht="16.5" hidden="1" x14ac:dyDescent="0.25">
      <c r="C9296" s="26"/>
    </row>
    <row r="9297" spans="3:3" ht="16.5" hidden="1" x14ac:dyDescent="0.25">
      <c r="C9297" s="26"/>
    </row>
    <row r="9298" spans="3:3" ht="16.5" hidden="1" x14ac:dyDescent="0.25">
      <c r="C9298" s="26"/>
    </row>
    <row r="9299" spans="3:3" ht="16.5" hidden="1" x14ac:dyDescent="0.25">
      <c r="C9299" s="26"/>
    </row>
    <row r="9300" spans="3:3" ht="16.5" hidden="1" x14ac:dyDescent="0.25">
      <c r="C9300" s="26"/>
    </row>
    <row r="9301" spans="3:3" ht="16.5" hidden="1" x14ac:dyDescent="0.25">
      <c r="C9301" s="26"/>
    </row>
    <row r="9302" spans="3:3" ht="16.5" hidden="1" x14ac:dyDescent="0.25">
      <c r="C9302" s="26"/>
    </row>
    <row r="9303" spans="3:3" ht="16.5" hidden="1" x14ac:dyDescent="0.25">
      <c r="C9303" s="26"/>
    </row>
    <row r="9304" spans="3:3" ht="16.5" hidden="1" x14ac:dyDescent="0.25">
      <c r="C9304" s="26"/>
    </row>
    <row r="9305" spans="3:3" ht="16.5" hidden="1" x14ac:dyDescent="0.25">
      <c r="C9305" s="26"/>
    </row>
    <row r="9306" spans="3:3" ht="16.5" hidden="1" x14ac:dyDescent="0.25">
      <c r="C9306" s="26"/>
    </row>
    <row r="9307" spans="3:3" ht="16.5" hidden="1" x14ac:dyDescent="0.25">
      <c r="C9307" s="26"/>
    </row>
    <row r="9308" spans="3:3" ht="16.5" hidden="1" x14ac:dyDescent="0.25">
      <c r="C9308" s="26"/>
    </row>
    <row r="9309" spans="3:3" ht="16.5" hidden="1" x14ac:dyDescent="0.25">
      <c r="C9309" s="26"/>
    </row>
    <row r="9310" spans="3:3" ht="16.5" hidden="1" x14ac:dyDescent="0.25">
      <c r="C9310" s="26"/>
    </row>
    <row r="9311" spans="3:3" ht="16.5" hidden="1" x14ac:dyDescent="0.25">
      <c r="C9311" s="26"/>
    </row>
    <row r="9312" spans="3:3" ht="16.5" hidden="1" x14ac:dyDescent="0.25">
      <c r="C9312" s="26"/>
    </row>
    <row r="9313" spans="3:3" ht="16.5" hidden="1" x14ac:dyDescent="0.25">
      <c r="C9313" s="26"/>
    </row>
    <row r="9314" spans="3:3" ht="16.5" hidden="1" x14ac:dyDescent="0.25">
      <c r="C9314" s="26"/>
    </row>
    <row r="9315" spans="3:3" ht="16.5" hidden="1" x14ac:dyDescent="0.25">
      <c r="C9315" s="26"/>
    </row>
    <row r="9316" spans="3:3" ht="16.5" hidden="1" x14ac:dyDescent="0.25">
      <c r="C9316" s="26"/>
    </row>
    <row r="9317" spans="3:3" ht="16.5" hidden="1" x14ac:dyDescent="0.25">
      <c r="C9317" s="26"/>
    </row>
    <row r="9318" spans="3:3" ht="16.5" hidden="1" x14ac:dyDescent="0.25">
      <c r="C9318" s="26"/>
    </row>
    <row r="9319" spans="3:3" ht="16.5" hidden="1" x14ac:dyDescent="0.25">
      <c r="C9319" s="26"/>
    </row>
    <row r="9320" spans="3:3" ht="16.5" hidden="1" x14ac:dyDescent="0.25">
      <c r="C9320" s="26"/>
    </row>
    <row r="9321" spans="3:3" ht="16.5" hidden="1" x14ac:dyDescent="0.25">
      <c r="C9321" s="26"/>
    </row>
    <row r="9322" spans="3:3" ht="16.5" hidden="1" x14ac:dyDescent="0.25">
      <c r="C9322" s="26"/>
    </row>
    <row r="9323" spans="3:3" ht="16.5" hidden="1" x14ac:dyDescent="0.25">
      <c r="C9323" s="26"/>
    </row>
    <row r="9324" spans="3:3" ht="16.5" hidden="1" x14ac:dyDescent="0.25">
      <c r="C9324" s="26"/>
    </row>
    <row r="9325" spans="3:3" ht="16.5" hidden="1" x14ac:dyDescent="0.25">
      <c r="C9325" s="26"/>
    </row>
    <row r="9326" spans="3:3" ht="16.5" hidden="1" x14ac:dyDescent="0.25">
      <c r="C9326" s="26"/>
    </row>
    <row r="9327" spans="3:3" ht="16.5" hidden="1" x14ac:dyDescent="0.25">
      <c r="C9327" s="26"/>
    </row>
    <row r="9328" spans="3:3" ht="16.5" hidden="1" x14ac:dyDescent="0.25">
      <c r="C9328" s="26"/>
    </row>
    <row r="9329" spans="3:3" ht="16.5" hidden="1" x14ac:dyDescent="0.25">
      <c r="C9329" s="26"/>
    </row>
    <row r="9330" spans="3:3" ht="16.5" hidden="1" x14ac:dyDescent="0.25">
      <c r="C9330" s="26"/>
    </row>
    <row r="9331" spans="3:3" ht="16.5" hidden="1" x14ac:dyDescent="0.25">
      <c r="C9331" s="26"/>
    </row>
    <row r="9332" spans="3:3" ht="16.5" hidden="1" x14ac:dyDescent="0.25">
      <c r="C9332" s="26"/>
    </row>
    <row r="9333" spans="3:3" ht="16.5" hidden="1" x14ac:dyDescent="0.25">
      <c r="C9333" s="26"/>
    </row>
    <row r="9334" spans="3:3" ht="16.5" hidden="1" x14ac:dyDescent="0.25">
      <c r="C9334" s="26"/>
    </row>
    <row r="9335" spans="3:3" ht="16.5" hidden="1" x14ac:dyDescent="0.25">
      <c r="C9335" s="26"/>
    </row>
    <row r="9336" spans="3:3" ht="16.5" hidden="1" x14ac:dyDescent="0.25">
      <c r="C9336" s="26"/>
    </row>
    <row r="9337" spans="3:3" ht="16.5" hidden="1" x14ac:dyDescent="0.25">
      <c r="C9337" s="26"/>
    </row>
    <row r="9338" spans="3:3" ht="16.5" hidden="1" x14ac:dyDescent="0.25">
      <c r="C9338" s="26"/>
    </row>
    <row r="9339" spans="3:3" ht="16.5" hidden="1" x14ac:dyDescent="0.25">
      <c r="C9339" s="26"/>
    </row>
    <row r="9340" spans="3:3" ht="16.5" hidden="1" x14ac:dyDescent="0.25">
      <c r="C9340" s="26"/>
    </row>
    <row r="9341" spans="3:3" ht="16.5" hidden="1" x14ac:dyDescent="0.25">
      <c r="C9341" s="26"/>
    </row>
    <row r="9342" spans="3:3" ht="16.5" hidden="1" x14ac:dyDescent="0.25">
      <c r="C9342" s="26"/>
    </row>
    <row r="9343" spans="3:3" ht="16.5" hidden="1" x14ac:dyDescent="0.25">
      <c r="C9343" s="26"/>
    </row>
    <row r="9344" spans="3:3" ht="16.5" hidden="1" x14ac:dyDescent="0.25">
      <c r="C9344" s="26"/>
    </row>
    <row r="9345" spans="3:3" ht="16.5" hidden="1" x14ac:dyDescent="0.25">
      <c r="C9345" s="26"/>
    </row>
    <row r="9346" spans="3:3" ht="16.5" hidden="1" x14ac:dyDescent="0.25">
      <c r="C9346" s="26"/>
    </row>
    <row r="9347" spans="3:3" ht="16.5" hidden="1" x14ac:dyDescent="0.25">
      <c r="C9347" s="26"/>
    </row>
    <row r="9348" spans="3:3" ht="16.5" hidden="1" x14ac:dyDescent="0.25">
      <c r="C9348" s="26"/>
    </row>
    <row r="9349" spans="3:3" ht="16.5" hidden="1" x14ac:dyDescent="0.25">
      <c r="C9349" s="26"/>
    </row>
    <row r="9350" spans="3:3" ht="16.5" hidden="1" x14ac:dyDescent="0.25">
      <c r="C9350" s="26"/>
    </row>
    <row r="9351" spans="3:3" ht="16.5" hidden="1" x14ac:dyDescent="0.25">
      <c r="C9351" s="26"/>
    </row>
    <row r="9352" spans="3:3" ht="16.5" hidden="1" x14ac:dyDescent="0.25">
      <c r="C9352" s="26"/>
    </row>
    <row r="9353" spans="3:3" ht="16.5" hidden="1" x14ac:dyDescent="0.25">
      <c r="C9353" s="26"/>
    </row>
    <row r="9354" spans="3:3" ht="16.5" hidden="1" x14ac:dyDescent="0.25">
      <c r="C9354" s="26"/>
    </row>
    <row r="9355" spans="3:3" ht="16.5" hidden="1" x14ac:dyDescent="0.25">
      <c r="C9355" s="26"/>
    </row>
    <row r="9356" spans="3:3" ht="16.5" hidden="1" x14ac:dyDescent="0.25">
      <c r="C9356" s="26"/>
    </row>
    <row r="9357" spans="3:3" ht="16.5" hidden="1" x14ac:dyDescent="0.25">
      <c r="C9357" s="26"/>
    </row>
    <row r="9358" spans="3:3" ht="16.5" hidden="1" x14ac:dyDescent="0.25">
      <c r="C9358" s="26"/>
    </row>
    <row r="9359" spans="3:3" ht="16.5" hidden="1" x14ac:dyDescent="0.25">
      <c r="C9359" s="26"/>
    </row>
    <row r="9360" spans="3:3" ht="16.5" hidden="1" x14ac:dyDescent="0.25">
      <c r="C9360" s="26"/>
    </row>
    <row r="9361" spans="3:3" ht="16.5" hidden="1" x14ac:dyDescent="0.25">
      <c r="C9361" s="26"/>
    </row>
    <row r="9362" spans="3:3" ht="16.5" hidden="1" x14ac:dyDescent="0.25">
      <c r="C9362" s="26"/>
    </row>
    <row r="9363" spans="3:3" ht="16.5" hidden="1" x14ac:dyDescent="0.25">
      <c r="C9363" s="26"/>
    </row>
    <row r="9364" spans="3:3" ht="16.5" hidden="1" x14ac:dyDescent="0.25">
      <c r="C9364" s="26"/>
    </row>
    <row r="9365" spans="3:3" ht="16.5" hidden="1" x14ac:dyDescent="0.25">
      <c r="C9365" s="26"/>
    </row>
    <row r="9366" spans="3:3" ht="16.5" hidden="1" x14ac:dyDescent="0.25">
      <c r="C9366" s="26"/>
    </row>
    <row r="9367" spans="3:3" ht="16.5" hidden="1" x14ac:dyDescent="0.25">
      <c r="C9367" s="26"/>
    </row>
    <row r="9368" spans="3:3" ht="16.5" hidden="1" x14ac:dyDescent="0.25">
      <c r="C9368" s="26"/>
    </row>
    <row r="9369" spans="3:3" ht="16.5" hidden="1" x14ac:dyDescent="0.25">
      <c r="C9369" s="26"/>
    </row>
    <row r="9370" spans="3:3" ht="16.5" hidden="1" x14ac:dyDescent="0.25">
      <c r="C9370" s="26"/>
    </row>
    <row r="9371" spans="3:3" ht="16.5" hidden="1" x14ac:dyDescent="0.25">
      <c r="C9371" s="26"/>
    </row>
    <row r="9372" spans="3:3" ht="16.5" hidden="1" x14ac:dyDescent="0.25">
      <c r="C9372" s="26"/>
    </row>
    <row r="9373" spans="3:3" ht="16.5" hidden="1" x14ac:dyDescent="0.25">
      <c r="C9373" s="26"/>
    </row>
    <row r="9374" spans="3:3" ht="16.5" hidden="1" x14ac:dyDescent="0.25">
      <c r="C9374" s="26"/>
    </row>
    <row r="9375" spans="3:3" ht="16.5" hidden="1" x14ac:dyDescent="0.25">
      <c r="C9375" s="26"/>
    </row>
    <row r="9376" spans="3:3" ht="16.5" hidden="1" x14ac:dyDescent="0.25">
      <c r="C9376" s="26"/>
    </row>
    <row r="9377" spans="3:3" ht="16.5" hidden="1" x14ac:dyDescent="0.25">
      <c r="C9377" s="26"/>
    </row>
    <row r="9378" spans="3:3" ht="16.5" hidden="1" x14ac:dyDescent="0.25">
      <c r="C9378" s="26"/>
    </row>
    <row r="9379" spans="3:3" ht="16.5" hidden="1" x14ac:dyDescent="0.25">
      <c r="C9379" s="26"/>
    </row>
    <row r="9380" spans="3:3" ht="16.5" hidden="1" x14ac:dyDescent="0.25">
      <c r="C9380" s="26"/>
    </row>
    <row r="9381" spans="3:3" ht="16.5" hidden="1" x14ac:dyDescent="0.25">
      <c r="C9381" s="26"/>
    </row>
    <row r="9382" spans="3:3" ht="16.5" hidden="1" x14ac:dyDescent="0.25">
      <c r="C9382" s="26"/>
    </row>
    <row r="9383" spans="3:3" ht="16.5" hidden="1" x14ac:dyDescent="0.25">
      <c r="C9383" s="26"/>
    </row>
    <row r="9384" spans="3:3" ht="16.5" hidden="1" x14ac:dyDescent="0.25">
      <c r="C9384" s="26"/>
    </row>
    <row r="9385" spans="3:3" ht="16.5" hidden="1" x14ac:dyDescent="0.25">
      <c r="C9385" s="26"/>
    </row>
    <row r="9386" spans="3:3" ht="16.5" hidden="1" x14ac:dyDescent="0.25">
      <c r="C9386" s="26"/>
    </row>
    <row r="9387" spans="3:3" ht="16.5" hidden="1" x14ac:dyDescent="0.25">
      <c r="C9387" s="26"/>
    </row>
    <row r="9388" spans="3:3" ht="16.5" hidden="1" x14ac:dyDescent="0.25">
      <c r="C9388" s="26"/>
    </row>
    <row r="9389" spans="3:3" ht="16.5" hidden="1" x14ac:dyDescent="0.25">
      <c r="C9389" s="26"/>
    </row>
    <row r="9390" spans="3:3" ht="16.5" hidden="1" x14ac:dyDescent="0.25">
      <c r="C9390" s="26"/>
    </row>
    <row r="9391" spans="3:3" ht="16.5" hidden="1" x14ac:dyDescent="0.25">
      <c r="C9391" s="26"/>
    </row>
    <row r="9392" spans="3:3" ht="16.5" hidden="1" x14ac:dyDescent="0.25">
      <c r="C9392" s="26"/>
    </row>
    <row r="9393" spans="3:3" ht="16.5" hidden="1" x14ac:dyDescent="0.25">
      <c r="C9393" s="26"/>
    </row>
    <row r="9394" spans="3:3" ht="16.5" hidden="1" x14ac:dyDescent="0.25">
      <c r="C9394" s="26"/>
    </row>
    <row r="9395" spans="3:3" ht="16.5" hidden="1" x14ac:dyDescent="0.25">
      <c r="C9395" s="26"/>
    </row>
    <row r="9396" spans="3:3" ht="16.5" hidden="1" x14ac:dyDescent="0.25">
      <c r="C9396" s="26"/>
    </row>
    <row r="9397" spans="3:3" ht="16.5" hidden="1" x14ac:dyDescent="0.25">
      <c r="C9397" s="26"/>
    </row>
    <row r="9398" spans="3:3" ht="16.5" hidden="1" x14ac:dyDescent="0.25">
      <c r="C9398" s="26"/>
    </row>
    <row r="9399" spans="3:3" ht="16.5" hidden="1" x14ac:dyDescent="0.25">
      <c r="C9399" s="26"/>
    </row>
    <row r="9400" spans="3:3" ht="16.5" hidden="1" x14ac:dyDescent="0.25">
      <c r="C9400" s="26"/>
    </row>
    <row r="9401" spans="3:3" ht="16.5" hidden="1" x14ac:dyDescent="0.25">
      <c r="C9401" s="26"/>
    </row>
    <row r="9402" spans="3:3" ht="16.5" hidden="1" x14ac:dyDescent="0.25">
      <c r="C9402" s="26"/>
    </row>
    <row r="9403" spans="3:3" ht="16.5" hidden="1" x14ac:dyDescent="0.25">
      <c r="C9403" s="26"/>
    </row>
    <row r="9404" spans="3:3" ht="16.5" hidden="1" x14ac:dyDescent="0.25">
      <c r="C9404" s="26"/>
    </row>
    <row r="9405" spans="3:3" ht="16.5" hidden="1" x14ac:dyDescent="0.25">
      <c r="C9405" s="26"/>
    </row>
    <row r="9406" spans="3:3" ht="16.5" hidden="1" x14ac:dyDescent="0.25">
      <c r="C9406" s="26"/>
    </row>
    <row r="9407" spans="3:3" ht="16.5" hidden="1" x14ac:dyDescent="0.25">
      <c r="C9407" s="26"/>
    </row>
    <row r="9408" spans="3:3" ht="16.5" hidden="1" x14ac:dyDescent="0.25">
      <c r="C9408" s="26"/>
    </row>
    <row r="9409" spans="3:3" ht="16.5" hidden="1" x14ac:dyDescent="0.25">
      <c r="C9409" s="26"/>
    </row>
    <row r="9410" spans="3:3" ht="16.5" hidden="1" x14ac:dyDescent="0.25">
      <c r="C9410" s="26"/>
    </row>
    <row r="9411" spans="3:3" ht="16.5" hidden="1" x14ac:dyDescent="0.25">
      <c r="C9411" s="26"/>
    </row>
    <row r="9412" spans="3:3" ht="16.5" hidden="1" x14ac:dyDescent="0.25">
      <c r="C9412" s="26"/>
    </row>
    <row r="9413" spans="3:3" ht="16.5" hidden="1" x14ac:dyDescent="0.25">
      <c r="C9413" s="26"/>
    </row>
    <row r="9414" spans="3:3" ht="16.5" hidden="1" x14ac:dyDescent="0.25">
      <c r="C9414" s="26"/>
    </row>
    <row r="9415" spans="3:3" ht="16.5" hidden="1" x14ac:dyDescent="0.25">
      <c r="C9415" s="26"/>
    </row>
    <row r="9416" spans="3:3" ht="16.5" hidden="1" x14ac:dyDescent="0.25">
      <c r="C9416" s="26"/>
    </row>
    <row r="9417" spans="3:3" ht="16.5" hidden="1" x14ac:dyDescent="0.25">
      <c r="C9417" s="26"/>
    </row>
    <row r="9418" spans="3:3" ht="16.5" hidden="1" x14ac:dyDescent="0.25">
      <c r="C9418" s="26"/>
    </row>
    <row r="9419" spans="3:3" ht="16.5" hidden="1" x14ac:dyDescent="0.25">
      <c r="C9419" s="26"/>
    </row>
    <row r="9420" spans="3:3" ht="16.5" hidden="1" x14ac:dyDescent="0.25">
      <c r="C9420" s="26"/>
    </row>
    <row r="9421" spans="3:3" ht="16.5" hidden="1" x14ac:dyDescent="0.25">
      <c r="C9421" s="26"/>
    </row>
    <row r="9422" spans="3:3" ht="16.5" hidden="1" x14ac:dyDescent="0.25">
      <c r="C9422" s="26"/>
    </row>
    <row r="9423" spans="3:3" ht="16.5" hidden="1" x14ac:dyDescent="0.25">
      <c r="C9423" s="26"/>
    </row>
    <row r="9424" spans="3:3" ht="16.5" hidden="1" x14ac:dyDescent="0.25">
      <c r="C9424" s="26"/>
    </row>
    <row r="9425" spans="3:3" ht="16.5" hidden="1" x14ac:dyDescent="0.25">
      <c r="C9425" s="26"/>
    </row>
    <row r="9426" spans="3:3" ht="16.5" hidden="1" x14ac:dyDescent="0.25">
      <c r="C9426" s="26"/>
    </row>
    <row r="9427" spans="3:3" ht="16.5" hidden="1" x14ac:dyDescent="0.25">
      <c r="C9427" s="26"/>
    </row>
    <row r="9428" spans="3:3" ht="16.5" hidden="1" x14ac:dyDescent="0.25">
      <c r="C9428" s="26"/>
    </row>
    <row r="9429" spans="3:3" ht="16.5" hidden="1" x14ac:dyDescent="0.25">
      <c r="C9429" s="26"/>
    </row>
    <row r="9430" spans="3:3" ht="16.5" hidden="1" x14ac:dyDescent="0.25">
      <c r="C9430" s="26"/>
    </row>
    <row r="9431" spans="3:3" ht="16.5" hidden="1" x14ac:dyDescent="0.25">
      <c r="C9431" s="26"/>
    </row>
    <row r="9432" spans="3:3" ht="16.5" hidden="1" x14ac:dyDescent="0.25">
      <c r="C9432" s="26"/>
    </row>
    <row r="9433" spans="3:3" ht="16.5" hidden="1" x14ac:dyDescent="0.25">
      <c r="C9433" s="26"/>
    </row>
    <row r="9434" spans="3:3" ht="16.5" hidden="1" x14ac:dyDescent="0.25">
      <c r="C9434" s="26"/>
    </row>
    <row r="9435" spans="3:3" ht="16.5" hidden="1" x14ac:dyDescent="0.25">
      <c r="C9435" s="26"/>
    </row>
    <row r="9436" spans="3:3" ht="16.5" hidden="1" x14ac:dyDescent="0.25">
      <c r="C9436" s="26"/>
    </row>
    <row r="9437" spans="3:3" ht="16.5" hidden="1" x14ac:dyDescent="0.25">
      <c r="C9437" s="26"/>
    </row>
    <row r="9438" spans="3:3" ht="16.5" hidden="1" x14ac:dyDescent="0.25">
      <c r="C9438" s="26"/>
    </row>
    <row r="9439" spans="3:3" ht="16.5" hidden="1" x14ac:dyDescent="0.25">
      <c r="C9439" s="26"/>
    </row>
    <row r="9440" spans="3:3" ht="16.5" hidden="1" x14ac:dyDescent="0.25">
      <c r="C9440" s="26"/>
    </row>
    <row r="9441" spans="3:3" ht="16.5" hidden="1" x14ac:dyDescent="0.25">
      <c r="C9441" s="26"/>
    </row>
    <row r="9442" spans="3:3" ht="16.5" hidden="1" x14ac:dyDescent="0.25">
      <c r="C9442" s="26"/>
    </row>
    <row r="9443" spans="3:3" ht="16.5" hidden="1" x14ac:dyDescent="0.25">
      <c r="C9443" s="26"/>
    </row>
    <row r="9444" spans="3:3" ht="16.5" hidden="1" x14ac:dyDescent="0.25">
      <c r="C9444" s="26"/>
    </row>
    <row r="9445" spans="3:3" ht="16.5" hidden="1" x14ac:dyDescent="0.25">
      <c r="C9445" s="26"/>
    </row>
    <row r="9446" spans="3:3" ht="16.5" hidden="1" x14ac:dyDescent="0.25">
      <c r="C9446" s="26"/>
    </row>
    <row r="9447" spans="3:3" ht="16.5" hidden="1" x14ac:dyDescent="0.25">
      <c r="C9447" s="26"/>
    </row>
    <row r="9448" spans="3:3" ht="16.5" hidden="1" x14ac:dyDescent="0.25">
      <c r="C9448" s="26"/>
    </row>
    <row r="9449" spans="3:3" ht="16.5" hidden="1" x14ac:dyDescent="0.25">
      <c r="C9449" s="26"/>
    </row>
    <row r="9450" spans="3:3" ht="16.5" hidden="1" x14ac:dyDescent="0.25">
      <c r="C9450" s="26"/>
    </row>
    <row r="9451" spans="3:3" ht="16.5" hidden="1" x14ac:dyDescent="0.25">
      <c r="C9451" s="26"/>
    </row>
    <row r="9452" spans="3:3" ht="16.5" hidden="1" x14ac:dyDescent="0.25">
      <c r="C9452" s="26"/>
    </row>
    <row r="9453" spans="3:3" ht="16.5" hidden="1" x14ac:dyDescent="0.25">
      <c r="C9453" s="26"/>
    </row>
    <row r="9454" spans="3:3" ht="16.5" hidden="1" x14ac:dyDescent="0.25">
      <c r="C9454" s="26"/>
    </row>
    <row r="9455" spans="3:3" ht="16.5" hidden="1" x14ac:dyDescent="0.25">
      <c r="C9455" s="26"/>
    </row>
    <row r="9456" spans="3:3" ht="16.5" hidden="1" x14ac:dyDescent="0.25">
      <c r="C9456" s="26"/>
    </row>
    <row r="9457" spans="3:3" ht="16.5" hidden="1" x14ac:dyDescent="0.25">
      <c r="C9457" s="26"/>
    </row>
    <row r="9458" spans="3:3" ht="16.5" hidden="1" x14ac:dyDescent="0.25">
      <c r="C9458" s="26"/>
    </row>
    <row r="9459" spans="3:3" ht="16.5" hidden="1" x14ac:dyDescent="0.25">
      <c r="C9459" s="26"/>
    </row>
    <row r="9460" spans="3:3" ht="16.5" hidden="1" x14ac:dyDescent="0.25">
      <c r="C9460" s="26"/>
    </row>
    <row r="9461" spans="3:3" ht="16.5" hidden="1" x14ac:dyDescent="0.25">
      <c r="C9461" s="26"/>
    </row>
    <row r="9462" spans="3:3" ht="16.5" hidden="1" x14ac:dyDescent="0.25">
      <c r="C9462" s="26"/>
    </row>
    <row r="9463" spans="3:3" ht="16.5" hidden="1" x14ac:dyDescent="0.25">
      <c r="C9463" s="26"/>
    </row>
    <row r="9464" spans="3:3" ht="16.5" hidden="1" x14ac:dyDescent="0.25">
      <c r="C9464" s="26"/>
    </row>
    <row r="9465" spans="3:3" ht="16.5" hidden="1" x14ac:dyDescent="0.25">
      <c r="C9465" s="26"/>
    </row>
    <row r="9466" spans="3:3" ht="16.5" hidden="1" x14ac:dyDescent="0.25">
      <c r="C9466" s="26"/>
    </row>
    <row r="9467" spans="3:3" ht="16.5" hidden="1" x14ac:dyDescent="0.25">
      <c r="C9467" s="26"/>
    </row>
    <row r="9468" spans="3:3" ht="16.5" hidden="1" x14ac:dyDescent="0.25">
      <c r="C9468" s="26"/>
    </row>
    <row r="9469" spans="3:3" ht="16.5" hidden="1" x14ac:dyDescent="0.25">
      <c r="C9469" s="26"/>
    </row>
    <row r="9470" spans="3:3" ht="16.5" hidden="1" x14ac:dyDescent="0.25">
      <c r="C9470" s="26"/>
    </row>
    <row r="9471" spans="3:3" ht="16.5" hidden="1" x14ac:dyDescent="0.25">
      <c r="C9471" s="26"/>
    </row>
    <row r="9472" spans="3:3" ht="16.5" hidden="1" x14ac:dyDescent="0.25">
      <c r="C9472" s="26"/>
    </row>
    <row r="9473" spans="3:3" ht="16.5" hidden="1" x14ac:dyDescent="0.25">
      <c r="C9473" s="26"/>
    </row>
    <row r="9474" spans="3:3" ht="16.5" hidden="1" x14ac:dyDescent="0.25">
      <c r="C9474" s="26"/>
    </row>
    <row r="9475" spans="3:3" ht="16.5" hidden="1" x14ac:dyDescent="0.25">
      <c r="C9475" s="26"/>
    </row>
    <row r="9476" spans="3:3" ht="16.5" hidden="1" x14ac:dyDescent="0.25">
      <c r="C9476" s="26"/>
    </row>
    <row r="9477" spans="3:3" ht="16.5" hidden="1" x14ac:dyDescent="0.25">
      <c r="C9477" s="26"/>
    </row>
    <row r="9478" spans="3:3" ht="16.5" hidden="1" x14ac:dyDescent="0.25">
      <c r="C9478" s="26"/>
    </row>
    <row r="9479" spans="3:3" ht="16.5" hidden="1" x14ac:dyDescent="0.25">
      <c r="C9479" s="26"/>
    </row>
    <row r="9480" spans="3:3" ht="16.5" hidden="1" x14ac:dyDescent="0.25">
      <c r="C9480" s="26"/>
    </row>
    <row r="9481" spans="3:3" ht="16.5" hidden="1" x14ac:dyDescent="0.25">
      <c r="C9481" s="26"/>
    </row>
    <row r="9482" spans="3:3" ht="16.5" hidden="1" x14ac:dyDescent="0.25">
      <c r="C9482" s="26"/>
    </row>
    <row r="9483" spans="3:3" ht="16.5" hidden="1" x14ac:dyDescent="0.25">
      <c r="C9483" s="26"/>
    </row>
    <row r="9484" spans="3:3" ht="16.5" hidden="1" x14ac:dyDescent="0.25">
      <c r="C9484" s="26"/>
    </row>
    <row r="9485" spans="3:3" ht="16.5" hidden="1" x14ac:dyDescent="0.25">
      <c r="C9485" s="26"/>
    </row>
    <row r="9486" spans="3:3" ht="16.5" hidden="1" x14ac:dyDescent="0.25">
      <c r="C9486" s="26"/>
    </row>
    <row r="9487" spans="3:3" ht="16.5" hidden="1" x14ac:dyDescent="0.25">
      <c r="C9487" s="26"/>
    </row>
    <row r="9488" spans="3:3" ht="16.5" hidden="1" x14ac:dyDescent="0.25">
      <c r="C9488" s="26"/>
    </row>
    <row r="9489" spans="3:3" ht="16.5" hidden="1" x14ac:dyDescent="0.25">
      <c r="C9489" s="26"/>
    </row>
    <row r="9490" spans="3:3" ht="16.5" hidden="1" x14ac:dyDescent="0.25">
      <c r="C9490" s="26"/>
    </row>
    <row r="9491" spans="3:3" ht="16.5" hidden="1" x14ac:dyDescent="0.25">
      <c r="C9491" s="26"/>
    </row>
    <row r="9492" spans="3:3" ht="16.5" hidden="1" x14ac:dyDescent="0.25">
      <c r="C9492" s="26"/>
    </row>
    <row r="9493" spans="3:3" ht="16.5" hidden="1" x14ac:dyDescent="0.25">
      <c r="C9493" s="26"/>
    </row>
    <row r="9494" spans="3:3" ht="16.5" hidden="1" x14ac:dyDescent="0.25">
      <c r="C9494" s="26"/>
    </row>
    <row r="9495" spans="3:3" ht="16.5" hidden="1" x14ac:dyDescent="0.25">
      <c r="C9495" s="26"/>
    </row>
    <row r="9496" spans="3:3" ht="16.5" hidden="1" x14ac:dyDescent="0.25">
      <c r="C9496" s="26"/>
    </row>
    <row r="9497" spans="3:3" ht="16.5" hidden="1" x14ac:dyDescent="0.25">
      <c r="C9497" s="26"/>
    </row>
    <row r="9498" spans="3:3" ht="16.5" hidden="1" x14ac:dyDescent="0.25">
      <c r="C9498" s="26"/>
    </row>
    <row r="9499" spans="3:3" ht="16.5" hidden="1" x14ac:dyDescent="0.25">
      <c r="C9499" s="26"/>
    </row>
    <row r="9500" spans="3:3" ht="16.5" hidden="1" x14ac:dyDescent="0.25">
      <c r="C9500" s="26"/>
    </row>
    <row r="9501" spans="3:3" ht="16.5" hidden="1" x14ac:dyDescent="0.25">
      <c r="C9501" s="26"/>
    </row>
    <row r="9502" spans="3:3" ht="16.5" hidden="1" x14ac:dyDescent="0.25">
      <c r="C9502" s="26"/>
    </row>
    <row r="9503" spans="3:3" ht="16.5" hidden="1" x14ac:dyDescent="0.25">
      <c r="C9503" s="26"/>
    </row>
    <row r="9504" spans="3:3" ht="16.5" hidden="1" x14ac:dyDescent="0.25">
      <c r="C9504" s="26"/>
    </row>
    <row r="9505" spans="3:3" ht="16.5" hidden="1" x14ac:dyDescent="0.25">
      <c r="C9505" s="26"/>
    </row>
    <row r="9506" spans="3:3" ht="16.5" hidden="1" x14ac:dyDescent="0.25">
      <c r="C9506" s="26"/>
    </row>
    <row r="9507" spans="3:3" ht="16.5" hidden="1" x14ac:dyDescent="0.25">
      <c r="C9507" s="26"/>
    </row>
    <row r="9508" spans="3:3" ht="16.5" hidden="1" x14ac:dyDescent="0.25">
      <c r="C9508" s="26"/>
    </row>
    <row r="9509" spans="3:3" ht="16.5" hidden="1" x14ac:dyDescent="0.25">
      <c r="C9509" s="26"/>
    </row>
    <row r="9510" spans="3:3" ht="16.5" hidden="1" x14ac:dyDescent="0.25">
      <c r="C9510" s="26"/>
    </row>
    <row r="9511" spans="3:3" ht="16.5" hidden="1" x14ac:dyDescent="0.25">
      <c r="C9511" s="26"/>
    </row>
    <row r="9512" spans="3:3" ht="16.5" hidden="1" x14ac:dyDescent="0.25">
      <c r="C9512" s="26"/>
    </row>
    <row r="9513" spans="3:3" ht="16.5" hidden="1" x14ac:dyDescent="0.25">
      <c r="C9513" s="26"/>
    </row>
    <row r="9514" spans="3:3" ht="16.5" hidden="1" x14ac:dyDescent="0.25">
      <c r="C9514" s="26"/>
    </row>
    <row r="9515" spans="3:3" ht="16.5" hidden="1" x14ac:dyDescent="0.25">
      <c r="C9515" s="26"/>
    </row>
    <row r="9516" spans="3:3" ht="16.5" hidden="1" x14ac:dyDescent="0.25">
      <c r="C9516" s="26"/>
    </row>
    <row r="9517" spans="3:3" ht="16.5" hidden="1" x14ac:dyDescent="0.25">
      <c r="C9517" s="26"/>
    </row>
    <row r="9518" spans="3:3" ht="16.5" hidden="1" x14ac:dyDescent="0.25">
      <c r="C9518" s="26"/>
    </row>
    <row r="9519" spans="3:3" ht="16.5" hidden="1" x14ac:dyDescent="0.25">
      <c r="C9519" s="26"/>
    </row>
    <row r="9520" spans="3:3" ht="16.5" hidden="1" x14ac:dyDescent="0.25">
      <c r="C9520" s="26"/>
    </row>
    <row r="9521" spans="3:3" ht="16.5" hidden="1" x14ac:dyDescent="0.25">
      <c r="C9521" s="26"/>
    </row>
    <row r="9522" spans="3:3" ht="16.5" hidden="1" x14ac:dyDescent="0.25">
      <c r="C9522" s="26"/>
    </row>
    <row r="9523" spans="3:3" ht="16.5" hidden="1" x14ac:dyDescent="0.25">
      <c r="C9523" s="26"/>
    </row>
    <row r="9524" spans="3:3" ht="16.5" hidden="1" x14ac:dyDescent="0.25">
      <c r="C9524" s="26"/>
    </row>
    <row r="9525" spans="3:3" ht="16.5" hidden="1" x14ac:dyDescent="0.25">
      <c r="C9525" s="26"/>
    </row>
    <row r="9526" spans="3:3" ht="16.5" hidden="1" x14ac:dyDescent="0.25">
      <c r="C9526" s="26"/>
    </row>
    <row r="9527" spans="3:3" ht="16.5" hidden="1" x14ac:dyDescent="0.25">
      <c r="C9527" s="26"/>
    </row>
    <row r="9528" spans="3:3" ht="16.5" hidden="1" x14ac:dyDescent="0.25">
      <c r="C9528" s="26"/>
    </row>
    <row r="9529" spans="3:3" ht="16.5" hidden="1" x14ac:dyDescent="0.25">
      <c r="C9529" s="26"/>
    </row>
    <row r="9530" spans="3:3" ht="16.5" hidden="1" x14ac:dyDescent="0.25">
      <c r="C9530" s="26"/>
    </row>
    <row r="9531" spans="3:3" ht="16.5" hidden="1" x14ac:dyDescent="0.25">
      <c r="C9531" s="26"/>
    </row>
    <row r="9532" spans="3:3" ht="16.5" hidden="1" x14ac:dyDescent="0.25">
      <c r="C9532" s="26"/>
    </row>
    <row r="9533" spans="3:3" ht="16.5" hidden="1" x14ac:dyDescent="0.25">
      <c r="C9533" s="26"/>
    </row>
    <row r="9534" spans="3:3" ht="16.5" hidden="1" x14ac:dyDescent="0.25">
      <c r="C9534" s="26"/>
    </row>
    <row r="9535" spans="3:3" ht="16.5" hidden="1" x14ac:dyDescent="0.25">
      <c r="C9535" s="26"/>
    </row>
    <row r="9536" spans="3:3" ht="16.5" hidden="1" x14ac:dyDescent="0.25">
      <c r="C9536" s="26"/>
    </row>
    <row r="9537" spans="3:3" ht="16.5" hidden="1" x14ac:dyDescent="0.25">
      <c r="C9537" s="26"/>
    </row>
    <row r="9538" spans="3:3" ht="16.5" hidden="1" x14ac:dyDescent="0.25">
      <c r="C9538" s="26"/>
    </row>
    <row r="9539" spans="3:3" ht="16.5" hidden="1" x14ac:dyDescent="0.25">
      <c r="C9539" s="26"/>
    </row>
    <row r="9540" spans="3:3" ht="16.5" hidden="1" x14ac:dyDescent="0.25">
      <c r="C9540" s="26"/>
    </row>
    <row r="9541" spans="3:3" ht="16.5" hidden="1" x14ac:dyDescent="0.25">
      <c r="C9541" s="26"/>
    </row>
    <row r="9542" spans="3:3" ht="16.5" hidden="1" x14ac:dyDescent="0.25">
      <c r="C9542" s="26"/>
    </row>
    <row r="9543" spans="3:3" ht="16.5" hidden="1" x14ac:dyDescent="0.25">
      <c r="C9543" s="26"/>
    </row>
    <row r="9544" spans="3:3" ht="16.5" hidden="1" x14ac:dyDescent="0.25">
      <c r="C9544" s="26"/>
    </row>
    <row r="9545" spans="3:3" ht="16.5" hidden="1" x14ac:dyDescent="0.25">
      <c r="C9545" s="26"/>
    </row>
    <row r="9546" spans="3:3" ht="16.5" hidden="1" x14ac:dyDescent="0.25">
      <c r="C9546" s="26"/>
    </row>
    <row r="9547" spans="3:3" ht="16.5" hidden="1" x14ac:dyDescent="0.25">
      <c r="C9547" s="26"/>
    </row>
    <row r="9548" spans="3:3" ht="16.5" hidden="1" x14ac:dyDescent="0.25">
      <c r="C9548" s="26"/>
    </row>
    <row r="9549" spans="3:3" ht="16.5" hidden="1" x14ac:dyDescent="0.25">
      <c r="C9549" s="26"/>
    </row>
    <row r="9550" spans="3:3" ht="16.5" hidden="1" x14ac:dyDescent="0.25">
      <c r="C9550" s="26"/>
    </row>
    <row r="9551" spans="3:3" ht="16.5" hidden="1" x14ac:dyDescent="0.25">
      <c r="C9551" s="26"/>
    </row>
    <row r="9552" spans="3:3" ht="16.5" hidden="1" x14ac:dyDescent="0.25">
      <c r="C9552" s="26"/>
    </row>
    <row r="9553" spans="3:3" ht="16.5" hidden="1" x14ac:dyDescent="0.25">
      <c r="C9553" s="26"/>
    </row>
    <row r="9554" spans="3:3" ht="16.5" hidden="1" x14ac:dyDescent="0.25">
      <c r="C9554" s="26"/>
    </row>
    <row r="9555" spans="3:3" ht="16.5" hidden="1" x14ac:dyDescent="0.25">
      <c r="C9555" s="26"/>
    </row>
    <row r="9556" spans="3:3" ht="16.5" hidden="1" x14ac:dyDescent="0.25">
      <c r="C9556" s="26"/>
    </row>
    <row r="9557" spans="3:3" ht="16.5" hidden="1" x14ac:dyDescent="0.25">
      <c r="C9557" s="26"/>
    </row>
    <row r="9558" spans="3:3" ht="16.5" hidden="1" x14ac:dyDescent="0.25">
      <c r="C9558" s="26"/>
    </row>
    <row r="9559" spans="3:3" ht="16.5" hidden="1" x14ac:dyDescent="0.25">
      <c r="C9559" s="26"/>
    </row>
    <row r="9560" spans="3:3" ht="16.5" hidden="1" x14ac:dyDescent="0.25">
      <c r="C9560" s="26"/>
    </row>
    <row r="9561" spans="3:3" ht="16.5" hidden="1" x14ac:dyDescent="0.25">
      <c r="C9561" s="26"/>
    </row>
    <row r="9562" spans="3:3" ht="16.5" hidden="1" x14ac:dyDescent="0.25">
      <c r="C9562" s="26"/>
    </row>
    <row r="9563" spans="3:3" ht="16.5" hidden="1" x14ac:dyDescent="0.25">
      <c r="C9563" s="26"/>
    </row>
    <row r="9564" spans="3:3" ht="16.5" hidden="1" x14ac:dyDescent="0.25">
      <c r="C9564" s="26"/>
    </row>
    <row r="9565" spans="3:3" ht="16.5" hidden="1" x14ac:dyDescent="0.25">
      <c r="C9565" s="26"/>
    </row>
    <row r="9566" spans="3:3" ht="16.5" hidden="1" x14ac:dyDescent="0.25">
      <c r="C9566" s="26"/>
    </row>
    <row r="9567" spans="3:3" ht="16.5" hidden="1" x14ac:dyDescent="0.25">
      <c r="C9567" s="26"/>
    </row>
    <row r="9568" spans="3:3" ht="16.5" hidden="1" x14ac:dyDescent="0.25">
      <c r="C9568" s="26"/>
    </row>
    <row r="9569" spans="3:3" ht="16.5" hidden="1" x14ac:dyDescent="0.25">
      <c r="C9569" s="26"/>
    </row>
    <row r="9570" spans="3:3" ht="16.5" hidden="1" x14ac:dyDescent="0.25">
      <c r="C9570" s="26"/>
    </row>
    <row r="9571" spans="3:3" ht="16.5" hidden="1" x14ac:dyDescent="0.25">
      <c r="C9571" s="26"/>
    </row>
    <row r="9572" spans="3:3" ht="16.5" hidden="1" x14ac:dyDescent="0.25">
      <c r="C9572" s="26"/>
    </row>
    <row r="9573" spans="3:3" ht="16.5" hidden="1" x14ac:dyDescent="0.25">
      <c r="C9573" s="26"/>
    </row>
    <row r="9574" spans="3:3" ht="16.5" hidden="1" x14ac:dyDescent="0.25">
      <c r="C9574" s="26"/>
    </row>
    <row r="9575" spans="3:3" ht="16.5" hidden="1" x14ac:dyDescent="0.25">
      <c r="C9575" s="26"/>
    </row>
    <row r="9576" spans="3:3" ht="16.5" hidden="1" x14ac:dyDescent="0.25">
      <c r="C9576" s="26"/>
    </row>
    <row r="9577" spans="3:3" ht="16.5" hidden="1" x14ac:dyDescent="0.25">
      <c r="C9577" s="26"/>
    </row>
    <row r="9578" spans="3:3" ht="16.5" hidden="1" x14ac:dyDescent="0.25">
      <c r="C9578" s="26"/>
    </row>
    <row r="9579" spans="3:3" ht="16.5" hidden="1" x14ac:dyDescent="0.25">
      <c r="C9579" s="26"/>
    </row>
    <row r="9580" spans="3:3" ht="16.5" hidden="1" x14ac:dyDescent="0.25">
      <c r="C9580" s="26"/>
    </row>
    <row r="9581" spans="3:3" ht="16.5" hidden="1" x14ac:dyDescent="0.25">
      <c r="C9581" s="26"/>
    </row>
    <row r="9582" spans="3:3" ht="16.5" hidden="1" x14ac:dyDescent="0.25">
      <c r="C9582" s="26"/>
    </row>
    <row r="9583" spans="3:3" ht="16.5" hidden="1" x14ac:dyDescent="0.25">
      <c r="C9583" s="26"/>
    </row>
    <row r="9584" spans="3:3" ht="16.5" hidden="1" x14ac:dyDescent="0.25">
      <c r="C9584" s="26"/>
    </row>
    <row r="9585" spans="3:3" ht="16.5" hidden="1" x14ac:dyDescent="0.25">
      <c r="C9585" s="26"/>
    </row>
    <row r="9586" spans="3:3" ht="16.5" hidden="1" x14ac:dyDescent="0.25">
      <c r="C9586" s="26"/>
    </row>
    <row r="9587" spans="3:3" ht="16.5" hidden="1" x14ac:dyDescent="0.25">
      <c r="C9587" s="26"/>
    </row>
    <row r="9588" spans="3:3" ht="16.5" hidden="1" x14ac:dyDescent="0.25">
      <c r="C9588" s="26"/>
    </row>
    <row r="9589" spans="3:3" ht="16.5" hidden="1" x14ac:dyDescent="0.25">
      <c r="C9589" s="26"/>
    </row>
    <row r="9590" spans="3:3" ht="16.5" hidden="1" x14ac:dyDescent="0.25">
      <c r="C9590" s="26"/>
    </row>
    <row r="9591" spans="3:3" ht="16.5" hidden="1" x14ac:dyDescent="0.25">
      <c r="C9591" s="26"/>
    </row>
    <row r="9592" spans="3:3" ht="16.5" hidden="1" x14ac:dyDescent="0.25">
      <c r="C9592" s="26"/>
    </row>
    <row r="9593" spans="3:3" ht="16.5" hidden="1" x14ac:dyDescent="0.25">
      <c r="C9593" s="26"/>
    </row>
    <row r="9594" spans="3:3" ht="16.5" hidden="1" x14ac:dyDescent="0.25">
      <c r="C9594" s="26"/>
    </row>
    <row r="9595" spans="3:3" ht="16.5" hidden="1" x14ac:dyDescent="0.25">
      <c r="C9595" s="26"/>
    </row>
    <row r="9596" spans="3:3" ht="16.5" hidden="1" x14ac:dyDescent="0.25">
      <c r="C9596" s="26"/>
    </row>
    <row r="9597" spans="3:3" ht="16.5" hidden="1" x14ac:dyDescent="0.25">
      <c r="C9597" s="26"/>
    </row>
    <row r="9598" spans="3:3" ht="16.5" hidden="1" x14ac:dyDescent="0.25">
      <c r="C9598" s="26"/>
    </row>
    <row r="9599" spans="3:3" ht="16.5" hidden="1" x14ac:dyDescent="0.25">
      <c r="C9599" s="26"/>
    </row>
    <row r="9600" spans="3:3" ht="16.5" hidden="1" x14ac:dyDescent="0.25">
      <c r="C9600" s="26"/>
    </row>
    <row r="9601" spans="3:3" ht="16.5" hidden="1" x14ac:dyDescent="0.25">
      <c r="C9601" s="26"/>
    </row>
    <row r="9602" spans="3:3" ht="16.5" hidden="1" x14ac:dyDescent="0.25">
      <c r="C9602" s="26"/>
    </row>
    <row r="9603" spans="3:3" ht="16.5" hidden="1" x14ac:dyDescent="0.25">
      <c r="C9603" s="26"/>
    </row>
    <row r="9604" spans="3:3" ht="16.5" hidden="1" x14ac:dyDescent="0.25">
      <c r="C9604" s="26"/>
    </row>
    <row r="9605" spans="3:3" ht="16.5" hidden="1" x14ac:dyDescent="0.25">
      <c r="C9605" s="26"/>
    </row>
    <row r="9606" spans="3:3" ht="16.5" hidden="1" x14ac:dyDescent="0.25">
      <c r="C9606" s="26"/>
    </row>
    <row r="9607" spans="3:3" ht="16.5" hidden="1" x14ac:dyDescent="0.25">
      <c r="C9607" s="26"/>
    </row>
    <row r="9608" spans="3:3" ht="16.5" hidden="1" x14ac:dyDescent="0.25">
      <c r="C9608" s="26"/>
    </row>
    <row r="9609" spans="3:3" ht="16.5" hidden="1" x14ac:dyDescent="0.25">
      <c r="C9609" s="26"/>
    </row>
    <row r="9610" spans="3:3" ht="16.5" hidden="1" x14ac:dyDescent="0.25">
      <c r="C9610" s="26"/>
    </row>
    <row r="9611" spans="3:3" ht="16.5" hidden="1" x14ac:dyDescent="0.25">
      <c r="C9611" s="26"/>
    </row>
    <row r="9612" spans="3:3" ht="16.5" hidden="1" x14ac:dyDescent="0.25">
      <c r="C9612" s="26"/>
    </row>
    <row r="9613" spans="3:3" ht="16.5" hidden="1" x14ac:dyDescent="0.25">
      <c r="C9613" s="26"/>
    </row>
    <row r="9614" spans="3:3" ht="16.5" hidden="1" x14ac:dyDescent="0.25">
      <c r="C9614" s="26"/>
    </row>
    <row r="9615" spans="3:3" ht="16.5" hidden="1" x14ac:dyDescent="0.25">
      <c r="C9615" s="26"/>
    </row>
    <row r="9616" spans="3:3" ht="16.5" hidden="1" x14ac:dyDescent="0.25">
      <c r="C9616" s="26"/>
    </row>
    <row r="9617" spans="3:3" ht="16.5" hidden="1" x14ac:dyDescent="0.25">
      <c r="C9617" s="26"/>
    </row>
    <row r="9618" spans="3:3" ht="16.5" hidden="1" x14ac:dyDescent="0.25">
      <c r="C9618" s="26"/>
    </row>
    <row r="9619" spans="3:3" ht="16.5" hidden="1" x14ac:dyDescent="0.25">
      <c r="C9619" s="26"/>
    </row>
    <row r="9620" spans="3:3" ht="16.5" hidden="1" x14ac:dyDescent="0.25">
      <c r="C9620" s="26"/>
    </row>
    <row r="9621" spans="3:3" ht="16.5" hidden="1" x14ac:dyDescent="0.25">
      <c r="C9621" s="26"/>
    </row>
    <row r="9622" spans="3:3" ht="16.5" hidden="1" x14ac:dyDescent="0.25">
      <c r="C9622" s="26"/>
    </row>
    <row r="9623" spans="3:3" ht="16.5" hidden="1" x14ac:dyDescent="0.25">
      <c r="C9623" s="26"/>
    </row>
    <row r="9624" spans="3:3" ht="16.5" hidden="1" x14ac:dyDescent="0.25">
      <c r="C9624" s="26"/>
    </row>
    <row r="9625" spans="3:3" ht="16.5" hidden="1" x14ac:dyDescent="0.25">
      <c r="C9625" s="26"/>
    </row>
    <row r="9626" spans="3:3" ht="16.5" hidden="1" x14ac:dyDescent="0.25">
      <c r="C9626" s="26"/>
    </row>
    <row r="9627" spans="3:3" ht="16.5" hidden="1" x14ac:dyDescent="0.25">
      <c r="C9627" s="26"/>
    </row>
    <row r="9628" spans="3:3" ht="16.5" hidden="1" x14ac:dyDescent="0.25">
      <c r="C9628" s="26"/>
    </row>
    <row r="9629" spans="3:3" ht="16.5" hidden="1" x14ac:dyDescent="0.25">
      <c r="C9629" s="26"/>
    </row>
    <row r="9630" spans="3:3" ht="16.5" hidden="1" x14ac:dyDescent="0.25">
      <c r="C9630" s="26"/>
    </row>
    <row r="9631" spans="3:3" ht="16.5" hidden="1" x14ac:dyDescent="0.25">
      <c r="C9631" s="26"/>
    </row>
    <row r="9632" spans="3:3" ht="16.5" hidden="1" x14ac:dyDescent="0.25">
      <c r="C9632" s="26"/>
    </row>
    <row r="9633" spans="3:3" ht="16.5" hidden="1" x14ac:dyDescent="0.25">
      <c r="C9633" s="26"/>
    </row>
    <row r="9634" spans="3:3" ht="16.5" hidden="1" x14ac:dyDescent="0.25">
      <c r="C9634" s="26"/>
    </row>
    <row r="9635" spans="3:3" ht="16.5" hidden="1" x14ac:dyDescent="0.25">
      <c r="C9635" s="26"/>
    </row>
    <row r="9636" spans="3:3" ht="16.5" hidden="1" x14ac:dyDescent="0.25">
      <c r="C9636" s="26"/>
    </row>
    <row r="9637" spans="3:3" ht="16.5" hidden="1" x14ac:dyDescent="0.25">
      <c r="C9637" s="26"/>
    </row>
    <row r="9638" spans="3:3" ht="16.5" hidden="1" x14ac:dyDescent="0.25">
      <c r="C9638" s="26"/>
    </row>
    <row r="9639" spans="3:3" ht="16.5" hidden="1" x14ac:dyDescent="0.25">
      <c r="C9639" s="26"/>
    </row>
    <row r="9640" spans="3:3" ht="16.5" hidden="1" x14ac:dyDescent="0.25">
      <c r="C9640" s="26"/>
    </row>
    <row r="9641" spans="3:3" ht="16.5" hidden="1" x14ac:dyDescent="0.25">
      <c r="C9641" s="26"/>
    </row>
    <row r="9642" spans="3:3" ht="16.5" hidden="1" x14ac:dyDescent="0.25">
      <c r="C9642" s="26"/>
    </row>
    <row r="9643" spans="3:3" ht="16.5" hidden="1" x14ac:dyDescent="0.25">
      <c r="C9643" s="26"/>
    </row>
    <row r="9644" spans="3:3" ht="16.5" hidden="1" x14ac:dyDescent="0.25">
      <c r="C9644" s="26"/>
    </row>
    <row r="9645" spans="3:3" ht="16.5" hidden="1" x14ac:dyDescent="0.25">
      <c r="C9645" s="26"/>
    </row>
    <row r="9646" spans="3:3" ht="16.5" hidden="1" x14ac:dyDescent="0.25">
      <c r="C9646" s="26"/>
    </row>
    <row r="9647" spans="3:3" ht="16.5" hidden="1" x14ac:dyDescent="0.25">
      <c r="C9647" s="26"/>
    </row>
    <row r="9648" spans="3:3" ht="16.5" hidden="1" x14ac:dyDescent="0.25">
      <c r="C9648" s="26"/>
    </row>
    <row r="9649" spans="3:3" ht="16.5" hidden="1" x14ac:dyDescent="0.25">
      <c r="C9649" s="26"/>
    </row>
    <row r="9650" spans="3:3" ht="16.5" hidden="1" x14ac:dyDescent="0.25">
      <c r="C9650" s="26"/>
    </row>
    <row r="9651" spans="3:3" ht="16.5" hidden="1" x14ac:dyDescent="0.25">
      <c r="C9651" s="26"/>
    </row>
    <row r="9652" spans="3:3" ht="16.5" hidden="1" x14ac:dyDescent="0.25">
      <c r="C9652" s="26"/>
    </row>
    <row r="9653" spans="3:3" ht="16.5" hidden="1" x14ac:dyDescent="0.25">
      <c r="C9653" s="26"/>
    </row>
    <row r="9654" spans="3:3" ht="16.5" hidden="1" x14ac:dyDescent="0.25">
      <c r="C9654" s="26"/>
    </row>
    <row r="9655" spans="3:3" ht="16.5" hidden="1" x14ac:dyDescent="0.25">
      <c r="C9655" s="26"/>
    </row>
    <row r="9656" spans="3:3" ht="16.5" hidden="1" x14ac:dyDescent="0.25">
      <c r="C9656" s="26"/>
    </row>
    <row r="9657" spans="3:3" ht="16.5" hidden="1" x14ac:dyDescent="0.25">
      <c r="C9657" s="26"/>
    </row>
    <row r="9658" spans="3:3" ht="16.5" hidden="1" x14ac:dyDescent="0.25">
      <c r="C9658" s="26"/>
    </row>
    <row r="9659" spans="3:3" ht="16.5" hidden="1" x14ac:dyDescent="0.25">
      <c r="C9659" s="26"/>
    </row>
    <row r="9660" spans="3:3" ht="16.5" hidden="1" x14ac:dyDescent="0.25">
      <c r="C9660" s="26"/>
    </row>
    <row r="9661" spans="3:3" ht="16.5" hidden="1" x14ac:dyDescent="0.25">
      <c r="C9661" s="26"/>
    </row>
    <row r="9662" spans="3:3" ht="16.5" hidden="1" x14ac:dyDescent="0.25">
      <c r="C9662" s="26"/>
    </row>
    <row r="9663" spans="3:3" ht="16.5" hidden="1" x14ac:dyDescent="0.25">
      <c r="C9663" s="26"/>
    </row>
    <row r="9664" spans="3:3" ht="16.5" hidden="1" x14ac:dyDescent="0.25">
      <c r="C9664" s="26"/>
    </row>
    <row r="9665" spans="3:3" ht="16.5" hidden="1" x14ac:dyDescent="0.25">
      <c r="C9665" s="26"/>
    </row>
    <row r="9666" spans="3:3" ht="16.5" hidden="1" x14ac:dyDescent="0.25">
      <c r="C9666" s="26"/>
    </row>
    <row r="9667" spans="3:3" ht="16.5" hidden="1" x14ac:dyDescent="0.25">
      <c r="C9667" s="26"/>
    </row>
    <row r="9668" spans="3:3" ht="16.5" hidden="1" x14ac:dyDescent="0.25">
      <c r="C9668" s="26"/>
    </row>
    <row r="9669" spans="3:3" ht="16.5" hidden="1" x14ac:dyDescent="0.25">
      <c r="C9669" s="26"/>
    </row>
    <row r="9670" spans="3:3" ht="16.5" hidden="1" x14ac:dyDescent="0.25">
      <c r="C9670" s="26"/>
    </row>
    <row r="9671" spans="3:3" ht="16.5" hidden="1" x14ac:dyDescent="0.25">
      <c r="C9671" s="26"/>
    </row>
    <row r="9672" spans="3:3" ht="16.5" hidden="1" x14ac:dyDescent="0.25">
      <c r="C9672" s="26"/>
    </row>
    <row r="9673" spans="3:3" ht="16.5" hidden="1" x14ac:dyDescent="0.25">
      <c r="C9673" s="26"/>
    </row>
    <row r="9674" spans="3:3" ht="16.5" hidden="1" x14ac:dyDescent="0.25">
      <c r="C9674" s="26"/>
    </row>
    <row r="9675" spans="3:3" ht="16.5" hidden="1" x14ac:dyDescent="0.25">
      <c r="C9675" s="26"/>
    </row>
    <row r="9676" spans="3:3" ht="16.5" hidden="1" x14ac:dyDescent="0.25">
      <c r="C9676" s="26"/>
    </row>
    <row r="9677" spans="3:3" ht="16.5" hidden="1" x14ac:dyDescent="0.25">
      <c r="C9677" s="26"/>
    </row>
    <row r="9678" spans="3:3" ht="16.5" hidden="1" x14ac:dyDescent="0.25">
      <c r="C9678" s="26"/>
    </row>
    <row r="9679" spans="3:3" ht="16.5" hidden="1" x14ac:dyDescent="0.25">
      <c r="C9679" s="26"/>
    </row>
    <row r="9680" spans="3:3" ht="16.5" hidden="1" x14ac:dyDescent="0.25">
      <c r="C9680" s="26"/>
    </row>
    <row r="9681" spans="3:3" ht="16.5" hidden="1" x14ac:dyDescent="0.25">
      <c r="C9681" s="26"/>
    </row>
    <row r="9682" spans="3:3" ht="16.5" hidden="1" x14ac:dyDescent="0.25">
      <c r="C9682" s="26"/>
    </row>
    <row r="9683" spans="3:3" ht="16.5" hidden="1" x14ac:dyDescent="0.25">
      <c r="C9683" s="26"/>
    </row>
    <row r="9684" spans="3:3" ht="16.5" hidden="1" x14ac:dyDescent="0.25">
      <c r="C9684" s="26"/>
    </row>
    <row r="9685" spans="3:3" ht="16.5" hidden="1" x14ac:dyDescent="0.25">
      <c r="C9685" s="26"/>
    </row>
    <row r="9686" spans="3:3" ht="16.5" hidden="1" x14ac:dyDescent="0.25">
      <c r="C9686" s="26"/>
    </row>
    <row r="9687" spans="3:3" ht="16.5" hidden="1" x14ac:dyDescent="0.25">
      <c r="C9687" s="26"/>
    </row>
    <row r="9688" spans="3:3" ht="16.5" hidden="1" x14ac:dyDescent="0.25">
      <c r="C9688" s="26"/>
    </row>
    <row r="9689" spans="3:3" ht="16.5" hidden="1" x14ac:dyDescent="0.25">
      <c r="C9689" s="26"/>
    </row>
    <row r="9690" spans="3:3" ht="16.5" hidden="1" x14ac:dyDescent="0.25">
      <c r="C9690" s="26"/>
    </row>
    <row r="9691" spans="3:3" ht="16.5" hidden="1" x14ac:dyDescent="0.25">
      <c r="C9691" s="26"/>
    </row>
    <row r="9692" spans="3:3" ht="16.5" hidden="1" x14ac:dyDescent="0.25">
      <c r="C9692" s="26"/>
    </row>
    <row r="9693" spans="3:3" ht="16.5" hidden="1" x14ac:dyDescent="0.25">
      <c r="C9693" s="26"/>
    </row>
    <row r="9694" spans="3:3" ht="16.5" hidden="1" x14ac:dyDescent="0.25">
      <c r="C9694" s="26"/>
    </row>
    <row r="9695" spans="3:3" ht="16.5" hidden="1" x14ac:dyDescent="0.25">
      <c r="C9695" s="26"/>
    </row>
    <row r="9696" spans="3:3" ht="16.5" hidden="1" x14ac:dyDescent="0.25">
      <c r="C9696" s="26"/>
    </row>
    <row r="9697" spans="3:3" ht="16.5" hidden="1" x14ac:dyDescent="0.25">
      <c r="C9697" s="26"/>
    </row>
    <row r="9698" spans="3:3" ht="16.5" hidden="1" x14ac:dyDescent="0.25">
      <c r="C9698" s="26"/>
    </row>
    <row r="9699" spans="3:3" ht="16.5" hidden="1" x14ac:dyDescent="0.25">
      <c r="C9699" s="26"/>
    </row>
    <row r="9700" spans="3:3" ht="16.5" hidden="1" x14ac:dyDescent="0.25">
      <c r="C9700" s="26"/>
    </row>
    <row r="9701" spans="3:3" ht="16.5" hidden="1" x14ac:dyDescent="0.25">
      <c r="C9701" s="26"/>
    </row>
    <row r="9702" spans="3:3" ht="16.5" hidden="1" x14ac:dyDescent="0.25">
      <c r="C9702" s="26"/>
    </row>
    <row r="9703" spans="3:3" ht="16.5" hidden="1" x14ac:dyDescent="0.25">
      <c r="C9703" s="26"/>
    </row>
    <row r="9704" spans="3:3" ht="16.5" hidden="1" x14ac:dyDescent="0.25">
      <c r="C9704" s="26"/>
    </row>
    <row r="9705" spans="3:3" ht="16.5" hidden="1" x14ac:dyDescent="0.25">
      <c r="C9705" s="26"/>
    </row>
    <row r="9706" spans="3:3" ht="16.5" hidden="1" x14ac:dyDescent="0.25">
      <c r="C9706" s="26"/>
    </row>
    <row r="9707" spans="3:3" ht="16.5" hidden="1" x14ac:dyDescent="0.25">
      <c r="C9707" s="26"/>
    </row>
    <row r="9708" spans="3:3" ht="16.5" hidden="1" x14ac:dyDescent="0.25">
      <c r="C9708" s="26"/>
    </row>
    <row r="9709" spans="3:3" ht="16.5" hidden="1" x14ac:dyDescent="0.25">
      <c r="C9709" s="26"/>
    </row>
    <row r="9710" spans="3:3" ht="16.5" hidden="1" x14ac:dyDescent="0.25">
      <c r="C9710" s="26"/>
    </row>
    <row r="9711" spans="3:3" ht="16.5" hidden="1" x14ac:dyDescent="0.25">
      <c r="C9711" s="26"/>
    </row>
    <row r="9712" spans="3:3" ht="16.5" hidden="1" x14ac:dyDescent="0.25">
      <c r="C9712" s="26"/>
    </row>
    <row r="9713" spans="3:3" ht="16.5" hidden="1" x14ac:dyDescent="0.25">
      <c r="C9713" s="26"/>
    </row>
    <row r="9714" spans="3:3" ht="16.5" hidden="1" x14ac:dyDescent="0.25">
      <c r="C9714" s="26"/>
    </row>
    <row r="9715" spans="3:3" ht="16.5" hidden="1" x14ac:dyDescent="0.25">
      <c r="C9715" s="26"/>
    </row>
    <row r="9716" spans="3:3" ht="16.5" hidden="1" x14ac:dyDescent="0.25">
      <c r="C9716" s="26"/>
    </row>
    <row r="9717" spans="3:3" ht="16.5" hidden="1" x14ac:dyDescent="0.25">
      <c r="C9717" s="26"/>
    </row>
    <row r="9718" spans="3:3" ht="16.5" hidden="1" x14ac:dyDescent="0.25">
      <c r="C9718" s="26"/>
    </row>
    <row r="9719" spans="3:3" ht="16.5" hidden="1" x14ac:dyDescent="0.25">
      <c r="C9719" s="26"/>
    </row>
    <row r="9720" spans="3:3" ht="16.5" hidden="1" x14ac:dyDescent="0.25">
      <c r="C9720" s="26"/>
    </row>
    <row r="9721" spans="3:3" ht="16.5" hidden="1" x14ac:dyDescent="0.25">
      <c r="C9721" s="26"/>
    </row>
    <row r="9722" spans="3:3" ht="16.5" hidden="1" x14ac:dyDescent="0.25">
      <c r="C9722" s="26"/>
    </row>
    <row r="9723" spans="3:3" ht="16.5" hidden="1" x14ac:dyDescent="0.25">
      <c r="C9723" s="26"/>
    </row>
    <row r="9724" spans="3:3" ht="16.5" hidden="1" x14ac:dyDescent="0.25">
      <c r="C9724" s="26"/>
    </row>
    <row r="9725" spans="3:3" ht="16.5" hidden="1" x14ac:dyDescent="0.25">
      <c r="C9725" s="26"/>
    </row>
    <row r="9726" spans="3:3" ht="16.5" hidden="1" x14ac:dyDescent="0.25">
      <c r="C9726" s="26"/>
    </row>
    <row r="9727" spans="3:3" ht="16.5" hidden="1" x14ac:dyDescent="0.25">
      <c r="C9727" s="26"/>
    </row>
    <row r="9728" spans="3:3" ht="16.5" hidden="1" x14ac:dyDescent="0.25">
      <c r="C9728" s="26"/>
    </row>
    <row r="9729" spans="3:3" ht="16.5" hidden="1" x14ac:dyDescent="0.25">
      <c r="C9729" s="26"/>
    </row>
    <row r="9730" spans="3:3" ht="16.5" hidden="1" x14ac:dyDescent="0.25">
      <c r="C9730" s="26"/>
    </row>
    <row r="9731" spans="3:3" ht="16.5" hidden="1" x14ac:dyDescent="0.25">
      <c r="C9731" s="26"/>
    </row>
    <row r="9732" spans="3:3" ht="16.5" hidden="1" x14ac:dyDescent="0.25">
      <c r="C9732" s="26"/>
    </row>
    <row r="9733" spans="3:3" ht="16.5" hidden="1" x14ac:dyDescent="0.25">
      <c r="C9733" s="26"/>
    </row>
    <row r="9734" spans="3:3" ht="16.5" hidden="1" x14ac:dyDescent="0.25">
      <c r="C9734" s="26"/>
    </row>
    <row r="9735" spans="3:3" ht="16.5" hidden="1" x14ac:dyDescent="0.25">
      <c r="C9735" s="26"/>
    </row>
    <row r="9736" spans="3:3" ht="16.5" hidden="1" x14ac:dyDescent="0.25">
      <c r="C9736" s="26"/>
    </row>
    <row r="9737" spans="3:3" ht="16.5" hidden="1" x14ac:dyDescent="0.25">
      <c r="C9737" s="26"/>
    </row>
    <row r="9738" spans="3:3" ht="16.5" hidden="1" x14ac:dyDescent="0.25">
      <c r="C9738" s="26"/>
    </row>
    <row r="9739" spans="3:3" ht="16.5" hidden="1" x14ac:dyDescent="0.25">
      <c r="C9739" s="26"/>
    </row>
    <row r="9740" spans="3:3" ht="16.5" hidden="1" x14ac:dyDescent="0.25">
      <c r="C9740" s="26"/>
    </row>
    <row r="9741" spans="3:3" ht="16.5" hidden="1" x14ac:dyDescent="0.25">
      <c r="C9741" s="26"/>
    </row>
    <row r="9742" spans="3:3" ht="16.5" hidden="1" x14ac:dyDescent="0.25">
      <c r="C9742" s="26"/>
    </row>
    <row r="9743" spans="3:3" ht="16.5" hidden="1" x14ac:dyDescent="0.25">
      <c r="C9743" s="26"/>
    </row>
    <row r="9744" spans="3:3" ht="16.5" hidden="1" x14ac:dyDescent="0.25">
      <c r="C9744" s="26"/>
    </row>
    <row r="9745" spans="3:3" ht="16.5" hidden="1" x14ac:dyDescent="0.25">
      <c r="C9745" s="26"/>
    </row>
    <row r="9746" spans="3:3" ht="16.5" hidden="1" x14ac:dyDescent="0.25">
      <c r="C9746" s="26"/>
    </row>
    <row r="9747" spans="3:3" ht="16.5" hidden="1" x14ac:dyDescent="0.25">
      <c r="C9747" s="26"/>
    </row>
    <row r="9748" spans="3:3" ht="16.5" hidden="1" x14ac:dyDescent="0.25">
      <c r="C9748" s="26"/>
    </row>
    <row r="9749" spans="3:3" ht="16.5" hidden="1" x14ac:dyDescent="0.25">
      <c r="C9749" s="26"/>
    </row>
    <row r="9750" spans="3:3" ht="16.5" hidden="1" x14ac:dyDescent="0.25">
      <c r="C9750" s="26"/>
    </row>
    <row r="9751" spans="3:3" ht="16.5" hidden="1" x14ac:dyDescent="0.25">
      <c r="C9751" s="26"/>
    </row>
    <row r="9752" spans="3:3" ht="16.5" hidden="1" x14ac:dyDescent="0.25">
      <c r="C9752" s="26"/>
    </row>
    <row r="9753" spans="3:3" ht="16.5" hidden="1" x14ac:dyDescent="0.25">
      <c r="C9753" s="26"/>
    </row>
    <row r="9754" spans="3:3" ht="16.5" hidden="1" x14ac:dyDescent="0.25">
      <c r="C9754" s="26"/>
    </row>
    <row r="9755" spans="3:3" ht="16.5" hidden="1" x14ac:dyDescent="0.25">
      <c r="C9755" s="26"/>
    </row>
    <row r="9756" spans="3:3" ht="16.5" hidden="1" x14ac:dyDescent="0.25">
      <c r="C9756" s="26"/>
    </row>
    <row r="9757" spans="3:3" ht="16.5" hidden="1" x14ac:dyDescent="0.25">
      <c r="C9757" s="26"/>
    </row>
    <row r="9758" spans="3:3" ht="16.5" hidden="1" x14ac:dyDescent="0.25">
      <c r="C9758" s="26"/>
    </row>
    <row r="9759" spans="3:3" ht="16.5" hidden="1" x14ac:dyDescent="0.25">
      <c r="C9759" s="26"/>
    </row>
    <row r="9760" spans="3:3" ht="16.5" hidden="1" x14ac:dyDescent="0.25">
      <c r="C9760" s="26"/>
    </row>
    <row r="9761" spans="3:3" ht="16.5" hidden="1" x14ac:dyDescent="0.25">
      <c r="C9761" s="26"/>
    </row>
    <row r="9762" spans="3:3" ht="16.5" hidden="1" x14ac:dyDescent="0.25">
      <c r="C9762" s="26"/>
    </row>
    <row r="9763" spans="3:3" ht="16.5" hidden="1" x14ac:dyDescent="0.25">
      <c r="C9763" s="26"/>
    </row>
    <row r="9764" spans="3:3" ht="16.5" hidden="1" x14ac:dyDescent="0.25">
      <c r="C9764" s="26"/>
    </row>
    <row r="9765" spans="3:3" ht="16.5" hidden="1" x14ac:dyDescent="0.25">
      <c r="C9765" s="26"/>
    </row>
    <row r="9766" spans="3:3" ht="16.5" hidden="1" x14ac:dyDescent="0.25">
      <c r="C9766" s="26"/>
    </row>
    <row r="9767" spans="3:3" ht="16.5" hidden="1" x14ac:dyDescent="0.25">
      <c r="C9767" s="26"/>
    </row>
    <row r="9768" spans="3:3" ht="16.5" hidden="1" x14ac:dyDescent="0.25">
      <c r="C9768" s="26"/>
    </row>
    <row r="9769" spans="3:3" ht="16.5" hidden="1" x14ac:dyDescent="0.25">
      <c r="C9769" s="26"/>
    </row>
    <row r="9770" spans="3:3" ht="16.5" hidden="1" x14ac:dyDescent="0.25">
      <c r="C9770" s="26"/>
    </row>
    <row r="9771" spans="3:3" ht="16.5" hidden="1" x14ac:dyDescent="0.25">
      <c r="C9771" s="26"/>
    </row>
    <row r="9772" spans="3:3" ht="16.5" hidden="1" x14ac:dyDescent="0.25">
      <c r="C9772" s="26"/>
    </row>
    <row r="9773" spans="3:3" ht="16.5" hidden="1" x14ac:dyDescent="0.25">
      <c r="C9773" s="26"/>
    </row>
    <row r="9774" spans="3:3" ht="16.5" hidden="1" x14ac:dyDescent="0.25">
      <c r="C9774" s="26"/>
    </row>
    <row r="9775" spans="3:3" ht="16.5" hidden="1" x14ac:dyDescent="0.25">
      <c r="C9775" s="26"/>
    </row>
    <row r="9776" spans="3:3" ht="16.5" hidden="1" x14ac:dyDescent="0.25">
      <c r="C9776" s="26"/>
    </row>
    <row r="9777" spans="3:3" ht="16.5" hidden="1" x14ac:dyDescent="0.25">
      <c r="C9777" s="26"/>
    </row>
    <row r="9778" spans="3:3" ht="16.5" hidden="1" x14ac:dyDescent="0.25">
      <c r="C9778" s="26"/>
    </row>
    <row r="9779" spans="3:3" ht="16.5" hidden="1" x14ac:dyDescent="0.25">
      <c r="C9779" s="26"/>
    </row>
    <row r="9780" spans="3:3" ht="16.5" hidden="1" x14ac:dyDescent="0.25">
      <c r="C9780" s="26"/>
    </row>
    <row r="9781" spans="3:3" ht="16.5" hidden="1" x14ac:dyDescent="0.25">
      <c r="C9781" s="26"/>
    </row>
    <row r="9782" spans="3:3" ht="16.5" hidden="1" x14ac:dyDescent="0.25">
      <c r="C9782" s="26"/>
    </row>
    <row r="9783" spans="3:3" ht="16.5" hidden="1" x14ac:dyDescent="0.25">
      <c r="C9783" s="26"/>
    </row>
    <row r="9784" spans="3:3" ht="16.5" hidden="1" x14ac:dyDescent="0.25">
      <c r="C9784" s="26"/>
    </row>
    <row r="9785" spans="3:3" ht="16.5" hidden="1" x14ac:dyDescent="0.25">
      <c r="C9785" s="26"/>
    </row>
    <row r="9786" spans="3:3" ht="16.5" hidden="1" x14ac:dyDescent="0.25">
      <c r="C9786" s="26"/>
    </row>
    <row r="9787" spans="3:3" ht="16.5" hidden="1" x14ac:dyDescent="0.25">
      <c r="C9787" s="26"/>
    </row>
    <row r="9788" spans="3:3" ht="16.5" hidden="1" x14ac:dyDescent="0.25">
      <c r="C9788" s="26"/>
    </row>
    <row r="9789" spans="3:3" ht="16.5" hidden="1" x14ac:dyDescent="0.25">
      <c r="C9789" s="26"/>
    </row>
    <row r="9790" spans="3:3" ht="16.5" hidden="1" x14ac:dyDescent="0.25">
      <c r="C9790" s="26"/>
    </row>
    <row r="9791" spans="3:3" ht="16.5" hidden="1" x14ac:dyDescent="0.25">
      <c r="C9791" s="26"/>
    </row>
    <row r="9792" spans="3:3" ht="16.5" hidden="1" x14ac:dyDescent="0.25">
      <c r="C9792" s="26"/>
    </row>
    <row r="9793" spans="3:3" ht="16.5" hidden="1" x14ac:dyDescent="0.25">
      <c r="C9793" s="26"/>
    </row>
    <row r="9794" spans="3:3" ht="16.5" hidden="1" x14ac:dyDescent="0.25">
      <c r="C9794" s="26"/>
    </row>
    <row r="9795" spans="3:3" ht="16.5" hidden="1" x14ac:dyDescent="0.25">
      <c r="C9795" s="26"/>
    </row>
    <row r="9796" spans="3:3" ht="16.5" hidden="1" x14ac:dyDescent="0.25">
      <c r="C9796" s="26"/>
    </row>
    <row r="9797" spans="3:3" ht="16.5" hidden="1" x14ac:dyDescent="0.25">
      <c r="C9797" s="26"/>
    </row>
    <row r="9798" spans="3:3" ht="16.5" hidden="1" x14ac:dyDescent="0.25">
      <c r="C9798" s="26"/>
    </row>
    <row r="9799" spans="3:3" ht="16.5" hidden="1" x14ac:dyDescent="0.25">
      <c r="C9799" s="26"/>
    </row>
    <row r="9800" spans="3:3" ht="16.5" hidden="1" x14ac:dyDescent="0.25">
      <c r="C9800" s="26"/>
    </row>
    <row r="9801" spans="3:3" ht="16.5" hidden="1" x14ac:dyDescent="0.25">
      <c r="C9801" s="26"/>
    </row>
    <row r="9802" spans="3:3" ht="16.5" hidden="1" x14ac:dyDescent="0.25">
      <c r="C9802" s="26"/>
    </row>
    <row r="9803" spans="3:3" ht="16.5" hidden="1" x14ac:dyDescent="0.25">
      <c r="C9803" s="26"/>
    </row>
    <row r="9804" spans="3:3" ht="16.5" hidden="1" x14ac:dyDescent="0.25">
      <c r="C9804" s="26"/>
    </row>
    <row r="9805" spans="3:3" ht="16.5" hidden="1" x14ac:dyDescent="0.25">
      <c r="C9805" s="26"/>
    </row>
    <row r="9806" spans="3:3" ht="16.5" hidden="1" x14ac:dyDescent="0.25">
      <c r="C9806" s="26"/>
    </row>
    <row r="9807" spans="3:3" ht="16.5" hidden="1" x14ac:dyDescent="0.25">
      <c r="C9807" s="26"/>
    </row>
    <row r="9808" spans="3:3" ht="16.5" hidden="1" x14ac:dyDescent="0.25">
      <c r="C9808" s="26"/>
    </row>
    <row r="9809" spans="3:3" ht="16.5" hidden="1" x14ac:dyDescent="0.25">
      <c r="C9809" s="26"/>
    </row>
    <row r="9810" spans="3:3" ht="16.5" hidden="1" x14ac:dyDescent="0.25">
      <c r="C9810" s="26"/>
    </row>
    <row r="9811" spans="3:3" ht="16.5" hidden="1" x14ac:dyDescent="0.25">
      <c r="C9811" s="26"/>
    </row>
    <row r="9812" spans="3:3" ht="16.5" hidden="1" x14ac:dyDescent="0.25">
      <c r="C9812" s="26"/>
    </row>
    <row r="9813" spans="3:3" ht="16.5" hidden="1" x14ac:dyDescent="0.25">
      <c r="C9813" s="26"/>
    </row>
    <row r="9814" spans="3:3" ht="16.5" hidden="1" x14ac:dyDescent="0.25">
      <c r="C9814" s="26"/>
    </row>
    <row r="9815" spans="3:3" ht="16.5" hidden="1" x14ac:dyDescent="0.25">
      <c r="C9815" s="26"/>
    </row>
    <row r="9816" spans="3:3" ht="16.5" hidden="1" x14ac:dyDescent="0.25">
      <c r="C9816" s="26"/>
    </row>
    <row r="9817" spans="3:3" ht="16.5" hidden="1" x14ac:dyDescent="0.25">
      <c r="C9817" s="26"/>
    </row>
    <row r="9818" spans="3:3" ht="16.5" hidden="1" x14ac:dyDescent="0.25">
      <c r="C9818" s="26"/>
    </row>
    <row r="9819" spans="3:3" ht="16.5" hidden="1" x14ac:dyDescent="0.25">
      <c r="C9819" s="26"/>
    </row>
    <row r="9820" spans="3:3" ht="16.5" hidden="1" x14ac:dyDescent="0.25">
      <c r="C9820" s="26"/>
    </row>
    <row r="9821" spans="3:3" ht="16.5" hidden="1" x14ac:dyDescent="0.25">
      <c r="C9821" s="26"/>
    </row>
    <row r="9822" spans="3:3" ht="16.5" hidden="1" x14ac:dyDescent="0.25">
      <c r="C9822" s="26"/>
    </row>
    <row r="9823" spans="3:3" ht="16.5" hidden="1" x14ac:dyDescent="0.25">
      <c r="C9823" s="26"/>
    </row>
    <row r="9824" spans="3:3" ht="16.5" hidden="1" x14ac:dyDescent="0.25">
      <c r="C9824" s="26"/>
    </row>
    <row r="9825" spans="3:3" ht="16.5" hidden="1" x14ac:dyDescent="0.25">
      <c r="C9825" s="26"/>
    </row>
    <row r="9826" spans="3:3" ht="16.5" hidden="1" x14ac:dyDescent="0.25">
      <c r="C9826" s="26"/>
    </row>
    <row r="9827" spans="3:3" ht="16.5" hidden="1" x14ac:dyDescent="0.25">
      <c r="C9827" s="26"/>
    </row>
    <row r="9828" spans="3:3" ht="16.5" hidden="1" x14ac:dyDescent="0.25">
      <c r="C9828" s="26"/>
    </row>
    <row r="9829" spans="3:3" ht="16.5" hidden="1" x14ac:dyDescent="0.25">
      <c r="C9829" s="26"/>
    </row>
    <row r="9830" spans="3:3" ht="16.5" hidden="1" x14ac:dyDescent="0.25">
      <c r="C9830" s="26"/>
    </row>
    <row r="9831" spans="3:3" ht="16.5" hidden="1" x14ac:dyDescent="0.25">
      <c r="C9831" s="26"/>
    </row>
    <row r="9832" spans="3:3" ht="16.5" hidden="1" x14ac:dyDescent="0.25">
      <c r="C9832" s="26"/>
    </row>
    <row r="9833" spans="3:3" ht="16.5" hidden="1" x14ac:dyDescent="0.25">
      <c r="C9833" s="26"/>
    </row>
    <row r="9834" spans="3:3" ht="16.5" hidden="1" x14ac:dyDescent="0.25">
      <c r="C9834" s="26"/>
    </row>
    <row r="9835" spans="3:3" ht="16.5" hidden="1" x14ac:dyDescent="0.25">
      <c r="C9835" s="26"/>
    </row>
    <row r="9836" spans="3:3" ht="16.5" hidden="1" x14ac:dyDescent="0.25">
      <c r="C9836" s="26"/>
    </row>
    <row r="9837" spans="3:3" ht="16.5" hidden="1" x14ac:dyDescent="0.25">
      <c r="C9837" s="26"/>
    </row>
    <row r="9838" spans="3:3" ht="16.5" hidden="1" x14ac:dyDescent="0.25">
      <c r="C9838" s="26"/>
    </row>
    <row r="9839" spans="3:3" ht="16.5" hidden="1" x14ac:dyDescent="0.25">
      <c r="C9839" s="26"/>
    </row>
    <row r="9840" spans="3:3" ht="16.5" hidden="1" x14ac:dyDescent="0.25">
      <c r="C9840" s="26"/>
    </row>
    <row r="9841" spans="3:3" ht="16.5" hidden="1" x14ac:dyDescent="0.25">
      <c r="C9841" s="26"/>
    </row>
    <row r="9842" spans="3:3" ht="16.5" hidden="1" x14ac:dyDescent="0.25">
      <c r="C9842" s="26"/>
    </row>
    <row r="9843" spans="3:3" ht="16.5" hidden="1" x14ac:dyDescent="0.25">
      <c r="C9843" s="26"/>
    </row>
    <row r="9844" spans="3:3" ht="16.5" hidden="1" x14ac:dyDescent="0.25">
      <c r="C9844" s="26"/>
    </row>
    <row r="9845" spans="3:3" ht="16.5" hidden="1" x14ac:dyDescent="0.25">
      <c r="C9845" s="26"/>
    </row>
    <row r="9846" spans="3:3" ht="16.5" hidden="1" x14ac:dyDescent="0.25">
      <c r="C9846" s="26"/>
    </row>
    <row r="9847" spans="3:3" ht="16.5" hidden="1" x14ac:dyDescent="0.25">
      <c r="C9847" s="26"/>
    </row>
    <row r="9848" spans="3:3" ht="16.5" hidden="1" x14ac:dyDescent="0.25">
      <c r="C9848" s="26"/>
    </row>
    <row r="9849" spans="3:3" ht="16.5" hidden="1" x14ac:dyDescent="0.25">
      <c r="C9849" s="26"/>
    </row>
    <row r="9850" spans="3:3" ht="16.5" hidden="1" x14ac:dyDescent="0.25">
      <c r="C9850" s="26"/>
    </row>
    <row r="9851" spans="3:3" ht="16.5" hidden="1" x14ac:dyDescent="0.25">
      <c r="C9851" s="26"/>
    </row>
    <row r="9852" spans="3:3" ht="16.5" hidden="1" x14ac:dyDescent="0.25">
      <c r="C9852" s="26"/>
    </row>
    <row r="9853" spans="3:3" ht="16.5" hidden="1" x14ac:dyDescent="0.25">
      <c r="C9853" s="26"/>
    </row>
    <row r="9854" spans="3:3" ht="16.5" hidden="1" x14ac:dyDescent="0.25">
      <c r="C9854" s="26"/>
    </row>
    <row r="9855" spans="3:3" ht="16.5" hidden="1" x14ac:dyDescent="0.25">
      <c r="C9855" s="26"/>
    </row>
    <row r="9856" spans="3:3" ht="16.5" hidden="1" x14ac:dyDescent="0.25">
      <c r="C9856" s="26"/>
    </row>
    <row r="9857" spans="3:3" ht="16.5" hidden="1" x14ac:dyDescent="0.25">
      <c r="C9857" s="26"/>
    </row>
    <row r="9858" spans="3:3" ht="16.5" hidden="1" x14ac:dyDescent="0.25">
      <c r="C9858" s="26"/>
    </row>
    <row r="9859" spans="3:3" ht="16.5" hidden="1" x14ac:dyDescent="0.25">
      <c r="C9859" s="26"/>
    </row>
    <row r="9860" spans="3:3" ht="16.5" hidden="1" x14ac:dyDescent="0.25">
      <c r="C9860" s="26"/>
    </row>
    <row r="9861" spans="3:3" ht="16.5" hidden="1" x14ac:dyDescent="0.25">
      <c r="C9861" s="26"/>
    </row>
    <row r="9862" spans="3:3" ht="16.5" hidden="1" x14ac:dyDescent="0.25">
      <c r="C9862" s="26"/>
    </row>
    <row r="9863" spans="3:3" ht="16.5" hidden="1" x14ac:dyDescent="0.25">
      <c r="C9863" s="26"/>
    </row>
    <row r="9864" spans="3:3" ht="16.5" hidden="1" x14ac:dyDescent="0.25">
      <c r="C9864" s="26"/>
    </row>
    <row r="9865" spans="3:3" ht="16.5" hidden="1" x14ac:dyDescent="0.25">
      <c r="C9865" s="26"/>
    </row>
    <row r="9866" spans="3:3" ht="16.5" hidden="1" x14ac:dyDescent="0.25">
      <c r="C9866" s="26"/>
    </row>
    <row r="9867" spans="3:3" ht="16.5" hidden="1" x14ac:dyDescent="0.25">
      <c r="C9867" s="26"/>
    </row>
    <row r="9868" spans="3:3" ht="16.5" hidden="1" x14ac:dyDescent="0.25">
      <c r="C9868" s="26"/>
    </row>
    <row r="9869" spans="3:3" ht="16.5" hidden="1" x14ac:dyDescent="0.25">
      <c r="C9869" s="26"/>
    </row>
    <row r="9870" spans="3:3" ht="16.5" hidden="1" x14ac:dyDescent="0.25">
      <c r="C9870" s="26"/>
    </row>
    <row r="9871" spans="3:3" ht="16.5" hidden="1" x14ac:dyDescent="0.25">
      <c r="C9871" s="26"/>
    </row>
    <row r="9872" spans="3:3" ht="16.5" hidden="1" x14ac:dyDescent="0.25">
      <c r="C9872" s="26"/>
    </row>
    <row r="9873" spans="3:3" ht="16.5" hidden="1" x14ac:dyDescent="0.25">
      <c r="C9873" s="26"/>
    </row>
    <row r="9874" spans="3:3" ht="16.5" hidden="1" x14ac:dyDescent="0.25">
      <c r="C9874" s="26"/>
    </row>
    <row r="9875" spans="3:3" ht="16.5" hidden="1" x14ac:dyDescent="0.25">
      <c r="C9875" s="26"/>
    </row>
    <row r="9876" spans="3:3" ht="16.5" hidden="1" x14ac:dyDescent="0.25">
      <c r="C9876" s="26"/>
    </row>
    <row r="9877" spans="3:3" ht="16.5" hidden="1" x14ac:dyDescent="0.25">
      <c r="C9877" s="26"/>
    </row>
    <row r="9878" spans="3:3" ht="16.5" hidden="1" x14ac:dyDescent="0.25">
      <c r="C9878" s="26"/>
    </row>
    <row r="9879" spans="3:3" ht="16.5" hidden="1" x14ac:dyDescent="0.25">
      <c r="C9879" s="26"/>
    </row>
    <row r="9880" spans="3:3" ht="16.5" hidden="1" x14ac:dyDescent="0.25">
      <c r="C9880" s="26"/>
    </row>
    <row r="9881" spans="3:3" ht="16.5" hidden="1" x14ac:dyDescent="0.25">
      <c r="C9881" s="26"/>
    </row>
    <row r="9882" spans="3:3" ht="16.5" hidden="1" x14ac:dyDescent="0.25">
      <c r="C9882" s="26"/>
    </row>
    <row r="9883" spans="3:3" ht="16.5" hidden="1" x14ac:dyDescent="0.25">
      <c r="C9883" s="26"/>
    </row>
    <row r="9884" spans="3:3" ht="16.5" hidden="1" x14ac:dyDescent="0.25">
      <c r="C9884" s="26"/>
    </row>
    <row r="9885" spans="3:3" ht="16.5" hidden="1" x14ac:dyDescent="0.25">
      <c r="C9885" s="26"/>
    </row>
    <row r="9886" spans="3:3" ht="16.5" hidden="1" x14ac:dyDescent="0.25">
      <c r="C9886" s="26"/>
    </row>
    <row r="9887" spans="3:3" ht="16.5" hidden="1" x14ac:dyDescent="0.25">
      <c r="C9887" s="26"/>
    </row>
    <row r="9888" spans="3:3" ht="16.5" hidden="1" x14ac:dyDescent="0.25">
      <c r="C9888" s="26"/>
    </row>
    <row r="9889" spans="3:3" ht="16.5" hidden="1" x14ac:dyDescent="0.25">
      <c r="C9889" s="26"/>
    </row>
    <row r="9890" spans="3:3" ht="16.5" hidden="1" x14ac:dyDescent="0.25">
      <c r="C9890" s="26"/>
    </row>
    <row r="9891" spans="3:3" ht="16.5" hidden="1" x14ac:dyDescent="0.25">
      <c r="C9891" s="26"/>
    </row>
    <row r="9892" spans="3:3" ht="16.5" hidden="1" x14ac:dyDescent="0.25">
      <c r="C9892" s="26"/>
    </row>
    <row r="9893" spans="3:3" ht="16.5" hidden="1" x14ac:dyDescent="0.25">
      <c r="C9893" s="26"/>
    </row>
    <row r="9894" spans="3:3" ht="16.5" hidden="1" x14ac:dyDescent="0.25">
      <c r="C9894" s="26"/>
    </row>
    <row r="9895" spans="3:3" ht="16.5" hidden="1" x14ac:dyDescent="0.25">
      <c r="C9895" s="26"/>
    </row>
    <row r="9896" spans="3:3" ht="16.5" hidden="1" x14ac:dyDescent="0.25">
      <c r="C9896" s="26"/>
    </row>
    <row r="9897" spans="3:3" ht="16.5" hidden="1" x14ac:dyDescent="0.25">
      <c r="C9897" s="26"/>
    </row>
    <row r="9898" spans="3:3" ht="16.5" hidden="1" x14ac:dyDescent="0.25">
      <c r="C9898" s="26"/>
    </row>
    <row r="9899" spans="3:3" ht="16.5" hidden="1" x14ac:dyDescent="0.25">
      <c r="C9899" s="26"/>
    </row>
    <row r="9900" spans="3:3" ht="16.5" hidden="1" x14ac:dyDescent="0.25">
      <c r="C9900" s="26"/>
    </row>
    <row r="9901" spans="3:3" ht="16.5" hidden="1" x14ac:dyDescent="0.25">
      <c r="C9901" s="26"/>
    </row>
    <row r="9902" spans="3:3" ht="16.5" hidden="1" x14ac:dyDescent="0.25">
      <c r="C9902" s="26"/>
    </row>
    <row r="9903" spans="3:3" ht="16.5" hidden="1" x14ac:dyDescent="0.25">
      <c r="C9903" s="26"/>
    </row>
    <row r="9904" spans="3:3" ht="16.5" hidden="1" x14ac:dyDescent="0.25">
      <c r="C9904" s="26"/>
    </row>
    <row r="9905" spans="3:3" ht="16.5" hidden="1" x14ac:dyDescent="0.25">
      <c r="C9905" s="26"/>
    </row>
    <row r="9906" spans="3:3" ht="16.5" hidden="1" x14ac:dyDescent="0.25">
      <c r="C9906" s="26"/>
    </row>
    <row r="9907" spans="3:3" ht="16.5" hidden="1" x14ac:dyDescent="0.25">
      <c r="C9907" s="26"/>
    </row>
    <row r="9908" spans="3:3" ht="16.5" hidden="1" x14ac:dyDescent="0.25">
      <c r="C9908" s="26"/>
    </row>
    <row r="9909" spans="3:3" ht="16.5" hidden="1" x14ac:dyDescent="0.25">
      <c r="C9909" s="26"/>
    </row>
    <row r="9910" spans="3:3" ht="16.5" hidden="1" x14ac:dyDescent="0.25">
      <c r="C9910" s="26"/>
    </row>
    <row r="9911" spans="3:3" ht="16.5" hidden="1" x14ac:dyDescent="0.25">
      <c r="C9911" s="26"/>
    </row>
    <row r="9912" spans="3:3" ht="16.5" hidden="1" x14ac:dyDescent="0.25">
      <c r="C9912" s="26"/>
    </row>
    <row r="9913" spans="3:3" ht="16.5" hidden="1" x14ac:dyDescent="0.25">
      <c r="C9913" s="26"/>
    </row>
    <row r="9914" spans="3:3" ht="16.5" hidden="1" x14ac:dyDescent="0.25">
      <c r="C9914" s="26"/>
    </row>
    <row r="9915" spans="3:3" ht="16.5" hidden="1" x14ac:dyDescent="0.25">
      <c r="C9915" s="26"/>
    </row>
    <row r="9916" spans="3:3" ht="16.5" hidden="1" x14ac:dyDescent="0.25">
      <c r="C9916" s="26"/>
    </row>
    <row r="9917" spans="3:3" ht="16.5" hidden="1" x14ac:dyDescent="0.25">
      <c r="C9917" s="26"/>
    </row>
    <row r="9918" spans="3:3" ht="16.5" hidden="1" x14ac:dyDescent="0.25">
      <c r="C9918" s="26"/>
    </row>
    <row r="9919" spans="3:3" ht="16.5" hidden="1" x14ac:dyDescent="0.25">
      <c r="C9919" s="26"/>
    </row>
    <row r="9920" spans="3:3" ht="16.5" hidden="1" x14ac:dyDescent="0.25">
      <c r="C9920" s="26"/>
    </row>
    <row r="9921" spans="3:3" ht="16.5" hidden="1" x14ac:dyDescent="0.25">
      <c r="C9921" s="26"/>
    </row>
    <row r="9922" spans="3:3" ht="16.5" hidden="1" x14ac:dyDescent="0.25">
      <c r="C9922" s="26"/>
    </row>
    <row r="9923" spans="3:3" ht="16.5" hidden="1" x14ac:dyDescent="0.25">
      <c r="C9923" s="26"/>
    </row>
    <row r="9924" spans="3:3" ht="16.5" hidden="1" x14ac:dyDescent="0.25">
      <c r="C9924" s="26"/>
    </row>
    <row r="9925" spans="3:3" ht="16.5" hidden="1" x14ac:dyDescent="0.25">
      <c r="C9925" s="26"/>
    </row>
    <row r="9926" spans="3:3" ht="16.5" hidden="1" x14ac:dyDescent="0.25">
      <c r="C9926" s="26"/>
    </row>
    <row r="9927" spans="3:3" ht="16.5" hidden="1" x14ac:dyDescent="0.25">
      <c r="C9927" s="26"/>
    </row>
    <row r="9928" spans="3:3" ht="16.5" hidden="1" x14ac:dyDescent="0.25">
      <c r="C9928" s="26"/>
    </row>
    <row r="9929" spans="3:3" ht="16.5" hidden="1" x14ac:dyDescent="0.25">
      <c r="C9929" s="26"/>
    </row>
    <row r="9930" spans="3:3" ht="16.5" hidden="1" x14ac:dyDescent="0.25">
      <c r="C9930" s="26"/>
    </row>
    <row r="9931" spans="3:3" ht="16.5" hidden="1" x14ac:dyDescent="0.25">
      <c r="C9931" s="26"/>
    </row>
    <row r="9932" spans="3:3" ht="16.5" hidden="1" x14ac:dyDescent="0.25">
      <c r="C9932" s="26"/>
    </row>
    <row r="9933" spans="3:3" ht="16.5" hidden="1" x14ac:dyDescent="0.25">
      <c r="C9933" s="26"/>
    </row>
    <row r="9934" spans="3:3" ht="16.5" hidden="1" x14ac:dyDescent="0.25">
      <c r="C9934" s="26"/>
    </row>
    <row r="9935" spans="3:3" ht="16.5" hidden="1" x14ac:dyDescent="0.25">
      <c r="C9935" s="26"/>
    </row>
    <row r="9936" spans="3:3" ht="16.5" hidden="1" x14ac:dyDescent="0.25">
      <c r="C9936" s="26"/>
    </row>
    <row r="9937" spans="3:3" ht="16.5" hidden="1" x14ac:dyDescent="0.25">
      <c r="C9937" s="26"/>
    </row>
    <row r="9938" spans="3:3" ht="16.5" hidden="1" x14ac:dyDescent="0.25">
      <c r="C9938" s="26"/>
    </row>
    <row r="9939" spans="3:3" ht="16.5" hidden="1" x14ac:dyDescent="0.25">
      <c r="C9939" s="26"/>
    </row>
    <row r="9940" spans="3:3" ht="16.5" hidden="1" x14ac:dyDescent="0.25">
      <c r="C9940" s="26"/>
    </row>
    <row r="9941" spans="3:3" ht="16.5" hidden="1" x14ac:dyDescent="0.25">
      <c r="C9941" s="26"/>
    </row>
    <row r="9942" spans="3:3" ht="16.5" hidden="1" x14ac:dyDescent="0.25">
      <c r="C9942" s="26"/>
    </row>
    <row r="9943" spans="3:3" ht="16.5" hidden="1" x14ac:dyDescent="0.25">
      <c r="C9943" s="26"/>
    </row>
    <row r="9944" spans="3:3" ht="16.5" hidden="1" x14ac:dyDescent="0.25">
      <c r="C9944" s="26"/>
    </row>
    <row r="9945" spans="3:3" ht="16.5" hidden="1" x14ac:dyDescent="0.25">
      <c r="C9945" s="26"/>
    </row>
    <row r="9946" spans="3:3" ht="16.5" hidden="1" x14ac:dyDescent="0.25">
      <c r="C9946" s="26"/>
    </row>
    <row r="9947" spans="3:3" ht="16.5" hidden="1" x14ac:dyDescent="0.25">
      <c r="C9947" s="26"/>
    </row>
    <row r="9948" spans="3:3" ht="16.5" hidden="1" x14ac:dyDescent="0.25">
      <c r="C9948" s="26"/>
    </row>
    <row r="9949" spans="3:3" ht="16.5" hidden="1" x14ac:dyDescent="0.25">
      <c r="C9949" s="26"/>
    </row>
    <row r="9950" spans="3:3" ht="16.5" hidden="1" x14ac:dyDescent="0.25">
      <c r="C9950" s="26"/>
    </row>
    <row r="9951" spans="3:3" ht="16.5" hidden="1" x14ac:dyDescent="0.25">
      <c r="C9951" s="26"/>
    </row>
    <row r="9952" spans="3:3" ht="16.5" hidden="1" x14ac:dyDescent="0.25">
      <c r="C9952" s="26"/>
    </row>
    <row r="9953" spans="3:3" ht="16.5" hidden="1" x14ac:dyDescent="0.25">
      <c r="C9953" s="26"/>
    </row>
    <row r="9954" spans="3:3" ht="16.5" hidden="1" x14ac:dyDescent="0.25">
      <c r="C9954" s="26"/>
    </row>
    <row r="9955" spans="3:3" ht="16.5" hidden="1" x14ac:dyDescent="0.25">
      <c r="C9955" s="26"/>
    </row>
    <row r="9956" spans="3:3" ht="16.5" hidden="1" x14ac:dyDescent="0.25">
      <c r="C9956" s="26"/>
    </row>
    <row r="9957" spans="3:3" ht="16.5" hidden="1" x14ac:dyDescent="0.25">
      <c r="C9957" s="26"/>
    </row>
    <row r="9958" spans="3:3" ht="16.5" hidden="1" x14ac:dyDescent="0.25">
      <c r="C9958" s="26"/>
    </row>
    <row r="9959" spans="3:3" ht="16.5" hidden="1" x14ac:dyDescent="0.25">
      <c r="C9959" s="26"/>
    </row>
    <row r="9960" spans="3:3" ht="16.5" hidden="1" x14ac:dyDescent="0.25">
      <c r="C9960" s="26"/>
    </row>
    <row r="9961" spans="3:3" ht="16.5" hidden="1" x14ac:dyDescent="0.25">
      <c r="C9961" s="26"/>
    </row>
    <row r="9962" spans="3:3" ht="16.5" hidden="1" x14ac:dyDescent="0.25">
      <c r="C9962" s="26"/>
    </row>
    <row r="9963" spans="3:3" ht="16.5" hidden="1" x14ac:dyDescent="0.25">
      <c r="C9963" s="26"/>
    </row>
    <row r="9964" spans="3:3" ht="16.5" hidden="1" x14ac:dyDescent="0.25">
      <c r="C9964" s="26"/>
    </row>
    <row r="9965" spans="3:3" ht="16.5" hidden="1" x14ac:dyDescent="0.25">
      <c r="C9965" s="26"/>
    </row>
    <row r="9966" spans="3:3" ht="16.5" hidden="1" x14ac:dyDescent="0.25">
      <c r="C9966" s="26"/>
    </row>
    <row r="9967" spans="3:3" ht="16.5" hidden="1" x14ac:dyDescent="0.25">
      <c r="C9967" s="26"/>
    </row>
    <row r="9968" spans="3:3" ht="16.5" hidden="1" x14ac:dyDescent="0.25">
      <c r="C9968" s="26"/>
    </row>
    <row r="9969" spans="3:3" ht="16.5" hidden="1" x14ac:dyDescent="0.25">
      <c r="C9969" s="26"/>
    </row>
    <row r="9970" spans="3:3" ht="16.5" hidden="1" x14ac:dyDescent="0.25">
      <c r="C9970" s="26"/>
    </row>
    <row r="9971" spans="3:3" ht="16.5" hidden="1" x14ac:dyDescent="0.25">
      <c r="C9971" s="26"/>
    </row>
    <row r="9972" spans="3:3" ht="16.5" hidden="1" x14ac:dyDescent="0.25">
      <c r="C9972" s="26"/>
    </row>
    <row r="9973" spans="3:3" ht="16.5" hidden="1" x14ac:dyDescent="0.25">
      <c r="C9973" s="26"/>
    </row>
    <row r="9974" spans="3:3" ht="16.5" hidden="1" x14ac:dyDescent="0.25">
      <c r="C9974" s="26"/>
    </row>
    <row r="9975" spans="3:3" ht="16.5" hidden="1" x14ac:dyDescent="0.25">
      <c r="C9975" s="26"/>
    </row>
    <row r="9976" spans="3:3" ht="16.5" hidden="1" x14ac:dyDescent="0.25">
      <c r="C9976" s="26"/>
    </row>
    <row r="9977" spans="3:3" ht="16.5" hidden="1" x14ac:dyDescent="0.25">
      <c r="C9977" s="26"/>
    </row>
    <row r="9978" spans="3:3" ht="16.5" hidden="1" x14ac:dyDescent="0.25">
      <c r="C9978" s="26"/>
    </row>
    <row r="9979" spans="3:3" ht="16.5" hidden="1" x14ac:dyDescent="0.25">
      <c r="C9979" s="26"/>
    </row>
    <row r="9980" spans="3:3" ht="16.5" hidden="1" x14ac:dyDescent="0.25">
      <c r="C9980" s="26"/>
    </row>
    <row r="9981" spans="3:3" ht="16.5" hidden="1" x14ac:dyDescent="0.25">
      <c r="C9981" s="26"/>
    </row>
    <row r="9982" spans="3:3" ht="16.5" hidden="1" x14ac:dyDescent="0.25">
      <c r="C9982" s="26"/>
    </row>
    <row r="9983" spans="3:3" ht="16.5" hidden="1" x14ac:dyDescent="0.25">
      <c r="C9983" s="26"/>
    </row>
    <row r="9984" spans="3:3" ht="16.5" hidden="1" x14ac:dyDescent="0.25">
      <c r="C9984" s="26"/>
    </row>
    <row r="9985" spans="3:3" ht="16.5" hidden="1" x14ac:dyDescent="0.25">
      <c r="C9985" s="26"/>
    </row>
    <row r="9986" spans="3:3" ht="16.5" hidden="1" x14ac:dyDescent="0.25">
      <c r="C9986" s="26"/>
    </row>
    <row r="9987" spans="3:3" ht="16.5" hidden="1" x14ac:dyDescent="0.25">
      <c r="C9987" s="26"/>
    </row>
    <row r="9988" spans="3:3" ht="16.5" hidden="1" x14ac:dyDescent="0.25">
      <c r="C9988" s="26"/>
    </row>
    <row r="9989" spans="3:3" ht="16.5" hidden="1" x14ac:dyDescent="0.25">
      <c r="C9989" s="26"/>
    </row>
    <row r="9990" spans="3:3" ht="16.5" hidden="1" x14ac:dyDescent="0.25">
      <c r="C9990" s="26"/>
    </row>
    <row r="9991" spans="3:3" ht="16.5" hidden="1" x14ac:dyDescent="0.25">
      <c r="C9991" s="26"/>
    </row>
    <row r="9992" spans="3:3" ht="16.5" hidden="1" x14ac:dyDescent="0.25">
      <c r="C9992" s="26"/>
    </row>
    <row r="9993" spans="3:3" ht="16.5" hidden="1" x14ac:dyDescent="0.25">
      <c r="C9993" s="26"/>
    </row>
    <row r="9994" spans="3:3" ht="16.5" hidden="1" x14ac:dyDescent="0.25">
      <c r="C9994" s="26"/>
    </row>
    <row r="9995" spans="3:3" ht="16.5" hidden="1" x14ac:dyDescent="0.25">
      <c r="C9995" s="26"/>
    </row>
    <row r="9996" spans="3:3" ht="16.5" hidden="1" x14ac:dyDescent="0.25">
      <c r="C9996" s="26"/>
    </row>
    <row r="9997" spans="3:3" ht="16.5" hidden="1" x14ac:dyDescent="0.25">
      <c r="C9997" s="26"/>
    </row>
    <row r="9998" spans="3:3" ht="16.5" hidden="1" x14ac:dyDescent="0.25">
      <c r="C9998" s="26"/>
    </row>
    <row r="9999" spans="3:3" ht="16.5" hidden="1" x14ac:dyDescent="0.25">
      <c r="C9999" s="26"/>
    </row>
    <row r="10000" spans="3:3" ht="16.5" hidden="1" x14ac:dyDescent="0.25">
      <c r="C10000" s="26"/>
    </row>
    <row r="10001" spans="3:3" ht="16.5" hidden="1" x14ac:dyDescent="0.25">
      <c r="C10001" s="26"/>
    </row>
    <row r="10002" spans="3:3" ht="16.5" hidden="1" x14ac:dyDescent="0.25">
      <c r="C10002" s="26"/>
    </row>
    <row r="10003" spans="3:3" ht="16.5" hidden="1" x14ac:dyDescent="0.25">
      <c r="C10003" s="26"/>
    </row>
    <row r="10004" spans="3:3" ht="16.5" hidden="1" x14ac:dyDescent="0.25">
      <c r="C10004" s="26"/>
    </row>
    <row r="10005" spans="3:3" ht="16.5" hidden="1" x14ac:dyDescent="0.25">
      <c r="C10005" s="26"/>
    </row>
    <row r="10006" spans="3:3" ht="16.5" hidden="1" x14ac:dyDescent="0.25">
      <c r="C10006" s="26"/>
    </row>
    <row r="10007" spans="3:3" ht="16.5" hidden="1" x14ac:dyDescent="0.25">
      <c r="C10007" s="26"/>
    </row>
    <row r="10008" spans="3:3" ht="16.5" hidden="1" x14ac:dyDescent="0.25">
      <c r="C10008" s="26"/>
    </row>
    <row r="10009" spans="3:3" ht="16.5" hidden="1" x14ac:dyDescent="0.25">
      <c r="C10009" s="26"/>
    </row>
    <row r="10010" spans="3:3" ht="16.5" hidden="1" x14ac:dyDescent="0.25">
      <c r="C10010" s="26"/>
    </row>
    <row r="10011" spans="3:3" ht="16.5" hidden="1" x14ac:dyDescent="0.25">
      <c r="C10011" s="26"/>
    </row>
    <row r="10012" spans="3:3" ht="16.5" hidden="1" x14ac:dyDescent="0.25">
      <c r="C10012" s="26"/>
    </row>
    <row r="10013" spans="3:3" ht="16.5" hidden="1" x14ac:dyDescent="0.25">
      <c r="C10013" s="26"/>
    </row>
    <row r="10014" spans="3:3" ht="16.5" hidden="1" x14ac:dyDescent="0.25">
      <c r="C10014" s="26"/>
    </row>
    <row r="10015" spans="3:3" ht="16.5" hidden="1" x14ac:dyDescent="0.25">
      <c r="C10015" s="26"/>
    </row>
    <row r="10016" spans="3:3" ht="16.5" hidden="1" x14ac:dyDescent="0.25">
      <c r="C10016" s="26"/>
    </row>
    <row r="10017" spans="3:3" ht="16.5" hidden="1" x14ac:dyDescent="0.25">
      <c r="C10017" s="26"/>
    </row>
    <row r="10018" spans="3:3" ht="16.5" hidden="1" x14ac:dyDescent="0.25">
      <c r="C10018" s="26"/>
    </row>
    <row r="10019" spans="3:3" ht="16.5" hidden="1" x14ac:dyDescent="0.25">
      <c r="C10019" s="26"/>
    </row>
    <row r="10020" spans="3:3" ht="16.5" hidden="1" x14ac:dyDescent="0.25">
      <c r="C10020" s="26"/>
    </row>
    <row r="10021" spans="3:3" ht="16.5" hidden="1" x14ac:dyDescent="0.25">
      <c r="C10021" s="26"/>
    </row>
    <row r="10022" spans="3:3" ht="16.5" hidden="1" x14ac:dyDescent="0.25">
      <c r="C10022" s="26"/>
    </row>
    <row r="10023" spans="3:3" ht="16.5" hidden="1" x14ac:dyDescent="0.25">
      <c r="C10023" s="26"/>
    </row>
    <row r="10024" spans="3:3" ht="16.5" hidden="1" x14ac:dyDescent="0.25">
      <c r="C10024" s="26"/>
    </row>
    <row r="10025" spans="3:3" ht="16.5" hidden="1" x14ac:dyDescent="0.25">
      <c r="C10025" s="26"/>
    </row>
    <row r="10026" spans="3:3" ht="16.5" hidden="1" x14ac:dyDescent="0.25">
      <c r="C10026" s="26"/>
    </row>
    <row r="10027" spans="3:3" ht="16.5" hidden="1" x14ac:dyDescent="0.25">
      <c r="C10027" s="26"/>
    </row>
    <row r="10028" spans="3:3" ht="16.5" hidden="1" x14ac:dyDescent="0.25">
      <c r="C10028" s="26"/>
    </row>
    <row r="10029" spans="3:3" ht="16.5" hidden="1" x14ac:dyDescent="0.25">
      <c r="C10029" s="26"/>
    </row>
    <row r="10030" spans="3:3" ht="16.5" hidden="1" x14ac:dyDescent="0.25">
      <c r="C10030" s="26"/>
    </row>
    <row r="10031" spans="3:3" ht="16.5" hidden="1" x14ac:dyDescent="0.25">
      <c r="C10031" s="26"/>
    </row>
    <row r="10032" spans="3:3" ht="16.5" hidden="1" x14ac:dyDescent="0.25">
      <c r="C10032" s="26"/>
    </row>
    <row r="10033" spans="3:3" ht="16.5" hidden="1" x14ac:dyDescent="0.25">
      <c r="C10033" s="26"/>
    </row>
    <row r="10034" spans="3:3" ht="16.5" hidden="1" x14ac:dyDescent="0.25">
      <c r="C10034" s="26"/>
    </row>
    <row r="10035" spans="3:3" ht="16.5" hidden="1" x14ac:dyDescent="0.25">
      <c r="C10035" s="26"/>
    </row>
    <row r="10036" spans="3:3" ht="16.5" hidden="1" x14ac:dyDescent="0.25">
      <c r="C10036" s="26"/>
    </row>
    <row r="10037" spans="3:3" ht="16.5" hidden="1" x14ac:dyDescent="0.25">
      <c r="C10037" s="26"/>
    </row>
    <row r="10038" spans="3:3" ht="16.5" hidden="1" x14ac:dyDescent="0.25">
      <c r="C10038" s="26"/>
    </row>
    <row r="10039" spans="3:3" ht="16.5" hidden="1" x14ac:dyDescent="0.25">
      <c r="C10039" s="26"/>
    </row>
    <row r="10040" spans="3:3" ht="16.5" hidden="1" x14ac:dyDescent="0.25">
      <c r="C10040" s="26"/>
    </row>
    <row r="10041" spans="3:3" ht="16.5" hidden="1" x14ac:dyDescent="0.25">
      <c r="C10041" s="26"/>
    </row>
    <row r="10042" spans="3:3" ht="16.5" hidden="1" x14ac:dyDescent="0.25">
      <c r="C10042" s="26"/>
    </row>
    <row r="10043" spans="3:3" ht="16.5" hidden="1" x14ac:dyDescent="0.25">
      <c r="C10043" s="26"/>
    </row>
    <row r="10044" spans="3:3" ht="16.5" hidden="1" x14ac:dyDescent="0.25">
      <c r="C10044" s="26"/>
    </row>
    <row r="10045" spans="3:3" ht="16.5" hidden="1" x14ac:dyDescent="0.25">
      <c r="C10045" s="26"/>
    </row>
    <row r="10046" spans="3:3" ht="16.5" hidden="1" x14ac:dyDescent="0.25">
      <c r="C10046" s="26"/>
    </row>
    <row r="10047" spans="3:3" ht="16.5" hidden="1" x14ac:dyDescent="0.25">
      <c r="C10047" s="26"/>
    </row>
    <row r="10048" spans="3:3" ht="16.5" hidden="1" x14ac:dyDescent="0.25">
      <c r="C10048" s="26"/>
    </row>
    <row r="10049" spans="3:3" ht="16.5" hidden="1" x14ac:dyDescent="0.25">
      <c r="C10049" s="26"/>
    </row>
    <row r="10050" spans="3:3" ht="16.5" hidden="1" x14ac:dyDescent="0.25">
      <c r="C10050" s="26"/>
    </row>
    <row r="10051" spans="3:3" ht="16.5" hidden="1" x14ac:dyDescent="0.25">
      <c r="C10051" s="26"/>
    </row>
    <row r="10052" spans="3:3" ht="16.5" hidden="1" x14ac:dyDescent="0.25">
      <c r="C10052" s="26"/>
    </row>
    <row r="10053" spans="3:3" ht="16.5" hidden="1" x14ac:dyDescent="0.25">
      <c r="C10053" s="26"/>
    </row>
    <row r="10054" spans="3:3" ht="16.5" hidden="1" x14ac:dyDescent="0.25">
      <c r="C10054" s="26"/>
    </row>
    <row r="10055" spans="3:3" ht="16.5" hidden="1" x14ac:dyDescent="0.25">
      <c r="C10055" s="26"/>
    </row>
    <row r="10056" spans="3:3" ht="16.5" hidden="1" x14ac:dyDescent="0.25">
      <c r="C10056" s="26"/>
    </row>
    <row r="10057" spans="3:3" ht="16.5" hidden="1" x14ac:dyDescent="0.25">
      <c r="C10057" s="26"/>
    </row>
    <row r="10058" spans="3:3" ht="16.5" hidden="1" x14ac:dyDescent="0.25">
      <c r="C10058" s="26"/>
    </row>
    <row r="10059" spans="3:3" ht="16.5" hidden="1" x14ac:dyDescent="0.25">
      <c r="C10059" s="26"/>
    </row>
    <row r="10060" spans="3:3" ht="16.5" hidden="1" x14ac:dyDescent="0.25">
      <c r="C10060" s="26"/>
    </row>
    <row r="10061" spans="3:3" ht="16.5" hidden="1" x14ac:dyDescent="0.25">
      <c r="C10061" s="26"/>
    </row>
    <row r="10062" spans="3:3" ht="16.5" hidden="1" x14ac:dyDescent="0.25">
      <c r="C10062" s="26"/>
    </row>
    <row r="10063" spans="3:3" ht="16.5" hidden="1" x14ac:dyDescent="0.25">
      <c r="C10063" s="26"/>
    </row>
    <row r="10064" spans="3:3" ht="16.5" hidden="1" x14ac:dyDescent="0.25">
      <c r="C10064" s="26"/>
    </row>
    <row r="10065" spans="3:3" ht="16.5" hidden="1" x14ac:dyDescent="0.25">
      <c r="C10065" s="26"/>
    </row>
    <row r="10066" spans="3:3" ht="16.5" hidden="1" x14ac:dyDescent="0.25">
      <c r="C10066" s="26"/>
    </row>
    <row r="10067" spans="3:3" ht="16.5" hidden="1" x14ac:dyDescent="0.25">
      <c r="C10067" s="26"/>
    </row>
    <row r="10068" spans="3:3" ht="16.5" hidden="1" x14ac:dyDescent="0.25">
      <c r="C10068" s="26"/>
    </row>
    <row r="10069" spans="3:3" ht="16.5" hidden="1" x14ac:dyDescent="0.25">
      <c r="C10069" s="26"/>
    </row>
    <row r="10070" spans="3:3" ht="16.5" hidden="1" x14ac:dyDescent="0.25">
      <c r="C10070" s="26"/>
    </row>
    <row r="10071" spans="3:3" ht="16.5" hidden="1" x14ac:dyDescent="0.25">
      <c r="C10071" s="26"/>
    </row>
    <row r="10072" spans="3:3" ht="16.5" hidden="1" x14ac:dyDescent="0.25">
      <c r="C10072" s="26"/>
    </row>
    <row r="10073" spans="3:3" ht="16.5" hidden="1" x14ac:dyDescent="0.25">
      <c r="C10073" s="26"/>
    </row>
    <row r="10074" spans="3:3" ht="16.5" hidden="1" x14ac:dyDescent="0.25">
      <c r="C10074" s="26"/>
    </row>
    <row r="10075" spans="3:3" ht="16.5" hidden="1" x14ac:dyDescent="0.25">
      <c r="C10075" s="26"/>
    </row>
    <row r="10076" spans="3:3" ht="16.5" hidden="1" x14ac:dyDescent="0.25">
      <c r="C10076" s="26"/>
    </row>
    <row r="10077" spans="3:3" ht="16.5" hidden="1" x14ac:dyDescent="0.25">
      <c r="C10077" s="26"/>
    </row>
    <row r="10078" spans="3:3" ht="16.5" hidden="1" x14ac:dyDescent="0.25">
      <c r="C10078" s="26"/>
    </row>
    <row r="10079" spans="3:3" ht="16.5" hidden="1" x14ac:dyDescent="0.25">
      <c r="C10079" s="26"/>
    </row>
    <row r="10080" spans="3:3" ht="16.5" hidden="1" x14ac:dyDescent="0.25">
      <c r="C10080" s="26"/>
    </row>
    <row r="10081" spans="3:3" ht="16.5" hidden="1" x14ac:dyDescent="0.25">
      <c r="C10081" s="26"/>
    </row>
    <row r="10082" spans="3:3" ht="16.5" hidden="1" x14ac:dyDescent="0.25">
      <c r="C10082" s="26"/>
    </row>
    <row r="10083" spans="3:3" ht="16.5" hidden="1" x14ac:dyDescent="0.25">
      <c r="C10083" s="26"/>
    </row>
    <row r="10084" spans="3:3" ht="16.5" hidden="1" x14ac:dyDescent="0.25">
      <c r="C10084" s="26"/>
    </row>
    <row r="10085" spans="3:3" ht="16.5" hidden="1" x14ac:dyDescent="0.25">
      <c r="C10085" s="26"/>
    </row>
    <row r="10086" spans="3:3" ht="16.5" hidden="1" x14ac:dyDescent="0.25">
      <c r="C10086" s="26"/>
    </row>
    <row r="10087" spans="3:3" ht="16.5" hidden="1" x14ac:dyDescent="0.25">
      <c r="C10087" s="26"/>
    </row>
    <row r="10088" spans="3:3" ht="16.5" hidden="1" x14ac:dyDescent="0.25">
      <c r="C10088" s="26"/>
    </row>
    <row r="10089" spans="3:3" ht="16.5" hidden="1" x14ac:dyDescent="0.25">
      <c r="C10089" s="26"/>
    </row>
    <row r="10090" spans="3:3" ht="16.5" hidden="1" x14ac:dyDescent="0.25">
      <c r="C10090" s="26"/>
    </row>
    <row r="10091" spans="3:3" ht="16.5" hidden="1" x14ac:dyDescent="0.25">
      <c r="C10091" s="26"/>
    </row>
    <row r="10092" spans="3:3" ht="16.5" hidden="1" x14ac:dyDescent="0.25">
      <c r="C10092" s="26"/>
    </row>
    <row r="10093" spans="3:3" ht="16.5" hidden="1" x14ac:dyDescent="0.25">
      <c r="C10093" s="26"/>
    </row>
    <row r="10094" spans="3:3" ht="16.5" hidden="1" x14ac:dyDescent="0.25">
      <c r="C10094" s="26"/>
    </row>
    <row r="10095" spans="3:3" ht="16.5" hidden="1" x14ac:dyDescent="0.25">
      <c r="C10095" s="26"/>
    </row>
    <row r="10096" spans="3:3" ht="16.5" hidden="1" x14ac:dyDescent="0.25">
      <c r="C10096" s="26"/>
    </row>
    <row r="10097" spans="3:3" ht="16.5" hidden="1" x14ac:dyDescent="0.25">
      <c r="C10097" s="26"/>
    </row>
    <row r="10098" spans="3:3" ht="16.5" hidden="1" x14ac:dyDescent="0.25">
      <c r="C10098" s="26"/>
    </row>
    <row r="10099" spans="3:3" ht="16.5" hidden="1" x14ac:dyDescent="0.25">
      <c r="C10099" s="26"/>
    </row>
    <row r="10100" spans="3:3" ht="16.5" hidden="1" x14ac:dyDescent="0.25">
      <c r="C10100" s="26"/>
    </row>
    <row r="10101" spans="3:3" ht="16.5" hidden="1" x14ac:dyDescent="0.25">
      <c r="C10101" s="26"/>
    </row>
    <row r="10102" spans="3:3" ht="16.5" hidden="1" x14ac:dyDescent="0.25">
      <c r="C10102" s="26"/>
    </row>
    <row r="10103" spans="3:3" ht="16.5" hidden="1" x14ac:dyDescent="0.25">
      <c r="C10103" s="26"/>
    </row>
    <row r="10104" spans="3:3" ht="16.5" hidden="1" x14ac:dyDescent="0.25">
      <c r="C10104" s="26"/>
    </row>
    <row r="10105" spans="3:3" ht="16.5" hidden="1" x14ac:dyDescent="0.25">
      <c r="C10105" s="26"/>
    </row>
    <row r="10106" spans="3:3" ht="16.5" hidden="1" x14ac:dyDescent="0.25">
      <c r="C10106" s="26"/>
    </row>
    <row r="10107" spans="3:3" ht="16.5" hidden="1" x14ac:dyDescent="0.25">
      <c r="C10107" s="26"/>
    </row>
    <row r="10108" spans="3:3" ht="16.5" hidden="1" x14ac:dyDescent="0.25">
      <c r="C10108" s="26"/>
    </row>
    <row r="10109" spans="3:3" ht="16.5" hidden="1" x14ac:dyDescent="0.25">
      <c r="C10109" s="26"/>
    </row>
    <row r="10110" spans="3:3" ht="16.5" hidden="1" x14ac:dyDescent="0.25">
      <c r="C10110" s="26"/>
    </row>
    <row r="10111" spans="3:3" ht="16.5" hidden="1" x14ac:dyDescent="0.25">
      <c r="C10111" s="26"/>
    </row>
    <row r="10112" spans="3:3" ht="16.5" hidden="1" x14ac:dyDescent="0.25">
      <c r="C10112" s="26"/>
    </row>
    <row r="10113" spans="3:3" ht="16.5" hidden="1" x14ac:dyDescent="0.25">
      <c r="C10113" s="26"/>
    </row>
    <row r="10114" spans="3:3" ht="16.5" hidden="1" x14ac:dyDescent="0.25">
      <c r="C10114" s="26"/>
    </row>
    <row r="10115" spans="3:3" ht="16.5" hidden="1" x14ac:dyDescent="0.25">
      <c r="C10115" s="26"/>
    </row>
    <row r="10116" spans="3:3" ht="16.5" hidden="1" x14ac:dyDescent="0.25">
      <c r="C10116" s="26"/>
    </row>
    <row r="10117" spans="3:3" ht="16.5" hidden="1" x14ac:dyDescent="0.25">
      <c r="C10117" s="26"/>
    </row>
    <row r="10118" spans="3:3" ht="16.5" hidden="1" x14ac:dyDescent="0.25">
      <c r="C10118" s="26"/>
    </row>
    <row r="10119" spans="3:3" ht="16.5" hidden="1" x14ac:dyDescent="0.25">
      <c r="C10119" s="26"/>
    </row>
    <row r="10120" spans="3:3" ht="16.5" hidden="1" x14ac:dyDescent="0.25">
      <c r="C10120" s="26"/>
    </row>
    <row r="10121" spans="3:3" ht="16.5" hidden="1" x14ac:dyDescent="0.25">
      <c r="C10121" s="26"/>
    </row>
    <row r="10122" spans="3:3" ht="16.5" hidden="1" x14ac:dyDescent="0.25">
      <c r="C10122" s="26"/>
    </row>
    <row r="10123" spans="3:3" ht="16.5" hidden="1" x14ac:dyDescent="0.25">
      <c r="C10123" s="26"/>
    </row>
    <row r="10124" spans="3:3" ht="16.5" hidden="1" x14ac:dyDescent="0.25">
      <c r="C10124" s="26"/>
    </row>
    <row r="10125" spans="3:3" ht="16.5" hidden="1" x14ac:dyDescent="0.25">
      <c r="C10125" s="26"/>
    </row>
    <row r="10126" spans="3:3" ht="16.5" hidden="1" x14ac:dyDescent="0.25">
      <c r="C10126" s="26"/>
    </row>
    <row r="10127" spans="3:3" ht="16.5" hidden="1" x14ac:dyDescent="0.25">
      <c r="C10127" s="26"/>
    </row>
    <row r="10128" spans="3:3" ht="16.5" hidden="1" x14ac:dyDescent="0.25">
      <c r="C10128" s="26"/>
    </row>
    <row r="10129" spans="3:3" ht="16.5" hidden="1" x14ac:dyDescent="0.25">
      <c r="C10129" s="26"/>
    </row>
    <row r="10130" spans="3:3" ht="16.5" hidden="1" x14ac:dyDescent="0.25">
      <c r="C10130" s="26"/>
    </row>
    <row r="10131" spans="3:3" ht="16.5" hidden="1" x14ac:dyDescent="0.25">
      <c r="C10131" s="26"/>
    </row>
    <row r="10132" spans="3:3" ht="16.5" hidden="1" x14ac:dyDescent="0.25">
      <c r="C10132" s="26"/>
    </row>
    <row r="10133" spans="3:3" ht="16.5" hidden="1" x14ac:dyDescent="0.25">
      <c r="C10133" s="26"/>
    </row>
    <row r="10134" spans="3:3" ht="16.5" hidden="1" x14ac:dyDescent="0.25">
      <c r="C10134" s="26"/>
    </row>
    <row r="10135" spans="3:3" ht="16.5" hidden="1" x14ac:dyDescent="0.25">
      <c r="C10135" s="26"/>
    </row>
    <row r="10136" spans="3:3" ht="16.5" hidden="1" x14ac:dyDescent="0.25">
      <c r="C10136" s="26"/>
    </row>
    <row r="10137" spans="3:3" ht="16.5" hidden="1" x14ac:dyDescent="0.25">
      <c r="C10137" s="26"/>
    </row>
    <row r="10138" spans="3:3" ht="16.5" hidden="1" x14ac:dyDescent="0.25">
      <c r="C10138" s="26"/>
    </row>
    <row r="10139" spans="3:3" ht="16.5" hidden="1" x14ac:dyDescent="0.25">
      <c r="C10139" s="26"/>
    </row>
    <row r="10140" spans="3:3" ht="16.5" hidden="1" x14ac:dyDescent="0.25">
      <c r="C10140" s="26"/>
    </row>
    <row r="10141" spans="3:3" ht="16.5" hidden="1" x14ac:dyDescent="0.25">
      <c r="C10141" s="26"/>
    </row>
    <row r="10142" spans="3:3" ht="16.5" hidden="1" x14ac:dyDescent="0.25">
      <c r="C10142" s="26"/>
    </row>
    <row r="10143" spans="3:3" ht="16.5" hidden="1" x14ac:dyDescent="0.25">
      <c r="C10143" s="26"/>
    </row>
    <row r="10144" spans="3:3" ht="16.5" hidden="1" x14ac:dyDescent="0.25">
      <c r="C10144" s="26"/>
    </row>
    <row r="10145" spans="3:3" ht="16.5" hidden="1" x14ac:dyDescent="0.25">
      <c r="C10145" s="26"/>
    </row>
    <row r="10146" spans="3:3" ht="16.5" hidden="1" x14ac:dyDescent="0.25">
      <c r="C10146" s="26"/>
    </row>
    <row r="10147" spans="3:3" ht="16.5" hidden="1" x14ac:dyDescent="0.25">
      <c r="C10147" s="26"/>
    </row>
    <row r="10148" spans="3:3" ht="16.5" hidden="1" x14ac:dyDescent="0.25">
      <c r="C10148" s="26"/>
    </row>
    <row r="10149" spans="3:3" ht="16.5" hidden="1" x14ac:dyDescent="0.25">
      <c r="C10149" s="26"/>
    </row>
    <row r="10150" spans="3:3" ht="16.5" hidden="1" x14ac:dyDescent="0.25">
      <c r="C10150" s="26"/>
    </row>
    <row r="10151" spans="3:3" ht="16.5" hidden="1" x14ac:dyDescent="0.25">
      <c r="C10151" s="26"/>
    </row>
    <row r="10152" spans="3:3" ht="16.5" hidden="1" x14ac:dyDescent="0.25">
      <c r="C10152" s="26"/>
    </row>
    <row r="10153" spans="3:3" ht="16.5" hidden="1" x14ac:dyDescent="0.25">
      <c r="C10153" s="26"/>
    </row>
    <row r="10154" spans="3:3" ht="16.5" hidden="1" x14ac:dyDescent="0.25">
      <c r="C10154" s="26"/>
    </row>
    <row r="10155" spans="3:3" ht="16.5" hidden="1" x14ac:dyDescent="0.25">
      <c r="C10155" s="26"/>
    </row>
    <row r="10156" spans="3:3" ht="16.5" hidden="1" x14ac:dyDescent="0.25">
      <c r="C10156" s="26"/>
    </row>
    <row r="10157" spans="3:3" ht="16.5" hidden="1" x14ac:dyDescent="0.25">
      <c r="C10157" s="26"/>
    </row>
    <row r="10158" spans="3:3" ht="16.5" hidden="1" x14ac:dyDescent="0.25">
      <c r="C10158" s="26"/>
    </row>
    <row r="10159" spans="3:3" ht="16.5" hidden="1" x14ac:dyDescent="0.25">
      <c r="C10159" s="26"/>
    </row>
    <row r="10160" spans="3:3" ht="16.5" hidden="1" x14ac:dyDescent="0.25">
      <c r="C10160" s="26"/>
    </row>
    <row r="10161" spans="3:3" ht="16.5" hidden="1" x14ac:dyDescent="0.25">
      <c r="C10161" s="26"/>
    </row>
    <row r="10162" spans="3:3" ht="16.5" hidden="1" x14ac:dyDescent="0.25">
      <c r="C10162" s="26"/>
    </row>
    <row r="10163" spans="3:3" ht="16.5" hidden="1" x14ac:dyDescent="0.25">
      <c r="C10163" s="26"/>
    </row>
    <row r="10164" spans="3:3" ht="16.5" hidden="1" x14ac:dyDescent="0.25">
      <c r="C10164" s="26"/>
    </row>
    <row r="10165" spans="3:3" ht="16.5" hidden="1" x14ac:dyDescent="0.25">
      <c r="C10165" s="26"/>
    </row>
    <row r="10166" spans="3:3" ht="16.5" hidden="1" x14ac:dyDescent="0.25">
      <c r="C10166" s="26"/>
    </row>
    <row r="10167" spans="3:3" ht="16.5" hidden="1" x14ac:dyDescent="0.25">
      <c r="C10167" s="26"/>
    </row>
    <row r="10168" spans="3:3" ht="16.5" hidden="1" x14ac:dyDescent="0.25">
      <c r="C10168" s="26"/>
    </row>
    <row r="10169" spans="3:3" ht="16.5" hidden="1" x14ac:dyDescent="0.25">
      <c r="C10169" s="26"/>
    </row>
    <row r="10170" spans="3:3" ht="16.5" hidden="1" x14ac:dyDescent="0.25">
      <c r="C10170" s="26"/>
    </row>
    <row r="10171" spans="3:3" ht="16.5" hidden="1" x14ac:dyDescent="0.25">
      <c r="C10171" s="26"/>
    </row>
    <row r="10172" spans="3:3" ht="16.5" hidden="1" x14ac:dyDescent="0.25">
      <c r="C10172" s="26"/>
    </row>
    <row r="10173" spans="3:3" ht="16.5" hidden="1" x14ac:dyDescent="0.25">
      <c r="C10173" s="26"/>
    </row>
    <row r="10174" spans="3:3" ht="16.5" hidden="1" x14ac:dyDescent="0.25">
      <c r="C10174" s="26"/>
    </row>
    <row r="10175" spans="3:3" ht="16.5" hidden="1" x14ac:dyDescent="0.25">
      <c r="C10175" s="26"/>
    </row>
    <row r="10176" spans="3:3" ht="16.5" hidden="1" x14ac:dyDescent="0.25">
      <c r="C10176" s="26"/>
    </row>
    <row r="10177" spans="3:3" ht="16.5" hidden="1" x14ac:dyDescent="0.25">
      <c r="C10177" s="26"/>
    </row>
    <row r="10178" spans="3:3" ht="16.5" hidden="1" x14ac:dyDescent="0.25">
      <c r="C10178" s="26"/>
    </row>
    <row r="10179" spans="3:3" ht="16.5" hidden="1" x14ac:dyDescent="0.25">
      <c r="C10179" s="26"/>
    </row>
    <row r="10180" spans="3:3" ht="16.5" hidden="1" x14ac:dyDescent="0.25">
      <c r="C10180" s="26"/>
    </row>
    <row r="10181" spans="3:3" ht="16.5" hidden="1" x14ac:dyDescent="0.25">
      <c r="C10181" s="26"/>
    </row>
    <row r="10182" spans="3:3" ht="16.5" hidden="1" x14ac:dyDescent="0.25">
      <c r="C10182" s="26"/>
    </row>
    <row r="10183" spans="3:3" ht="16.5" hidden="1" x14ac:dyDescent="0.25">
      <c r="C10183" s="26"/>
    </row>
    <row r="10184" spans="3:3" ht="16.5" hidden="1" x14ac:dyDescent="0.25">
      <c r="C10184" s="26"/>
    </row>
    <row r="10185" spans="3:3" ht="16.5" hidden="1" x14ac:dyDescent="0.25">
      <c r="C10185" s="26"/>
    </row>
    <row r="10186" spans="3:3" ht="16.5" hidden="1" x14ac:dyDescent="0.25">
      <c r="C10186" s="26"/>
    </row>
    <row r="10187" spans="3:3" ht="16.5" hidden="1" x14ac:dyDescent="0.25">
      <c r="C10187" s="26"/>
    </row>
    <row r="10188" spans="3:3" ht="16.5" hidden="1" x14ac:dyDescent="0.25">
      <c r="C10188" s="26"/>
    </row>
    <row r="10189" spans="3:3" ht="16.5" hidden="1" x14ac:dyDescent="0.25">
      <c r="C10189" s="26"/>
    </row>
    <row r="10190" spans="3:3" ht="16.5" hidden="1" x14ac:dyDescent="0.25">
      <c r="C10190" s="26"/>
    </row>
    <row r="10191" spans="3:3" ht="16.5" hidden="1" x14ac:dyDescent="0.25">
      <c r="C10191" s="26"/>
    </row>
    <row r="10192" spans="3:3" ht="16.5" hidden="1" x14ac:dyDescent="0.25">
      <c r="C10192" s="26"/>
    </row>
    <row r="10193" spans="3:3" ht="16.5" hidden="1" x14ac:dyDescent="0.25">
      <c r="C10193" s="26"/>
    </row>
    <row r="10194" spans="3:3" ht="16.5" hidden="1" x14ac:dyDescent="0.25">
      <c r="C10194" s="26"/>
    </row>
    <row r="10195" spans="3:3" ht="16.5" hidden="1" x14ac:dyDescent="0.25">
      <c r="C10195" s="26"/>
    </row>
    <row r="10196" spans="3:3" ht="16.5" hidden="1" x14ac:dyDescent="0.25">
      <c r="C10196" s="26"/>
    </row>
    <row r="10197" spans="3:3" ht="16.5" hidden="1" x14ac:dyDescent="0.25">
      <c r="C10197" s="26"/>
    </row>
    <row r="10198" spans="3:3" ht="16.5" hidden="1" x14ac:dyDescent="0.25">
      <c r="C10198" s="26"/>
    </row>
    <row r="10199" spans="3:3" ht="16.5" hidden="1" x14ac:dyDescent="0.25">
      <c r="C10199" s="26"/>
    </row>
    <row r="10200" spans="3:3" ht="16.5" hidden="1" x14ac:dyDescent="0.25">
      <c r="C10200" s="26"/>
    </row>
    <row r="10201" spans="3:3" ht="16.5" hidden="1" x14ac:dyDescent="0.25">
      <c r="C10201" s="26"/>
    </row>
    <row r="10202" spans="3:3" ht="16.5" hidden="1" x14ac:dyDescent="0.25">
      <c r="C10202" s="26"/>
    </row>
    <row r="10203" spans="3:3" ht="16.5" hidden="1" x14ac:dyDescent="0.25">
      <c r="C10203" s="26"/>
    </row>
    <row r="10204" spans="3:3" ht="16.5" hidden="1" x14ac:dyDescent="0.25">
      <c r="C10204" s="26"/>
    </row>
    <row r="10205" spans="3:3" ht="16.5" hidden="1" x14ac:dyDescent="0.25">
      <c r="C10205" s="26"/>
    </row>
    <row r="10206" spans="3:3" ht="16.5" hidden="1" x14ac:dyDescent="0.25">
      <c r="C10206" s="26"/>
    </row>
    <row r="10207" spans="3:3" ht="16.5" hidden="1" x14ac:dyDescent="0.25">
      <c r="C10207" s="26"/>
    </row>
    <row r="10208" spans="3:3" ht="16.5" hidden="1" x14ac:dyDescent="0.25">
      <c r="C10208" s="26"/>
    </row>
    <row r="10209" spans="3:3" ht="16.5" hidden="1" x14ac:dyDescent="0.25">
      <c r="C10209" s="26"/>
    </row>
    <row r="10210" spans="3:3" ht="16.5" hidden="1" x14ac:dyDescent="0.25">
      <c r="C10210" s="26"/>
    </row>
    <row r="10211" spans="3:3" ht="16.5" hidden="1" x14ac:dyDescent="0.25">
      <c r="C10211" s="26"/>
    </row>
    <row r="10212" spans="3:3" ht="16.5" hidden="1" x14ac:dyDescent="0.25">
      <c r="C10212" s="26"/>
    </row>
    <row r="10213" spans="3:3" ht="16.5" hidden="1" x14ac:dyDescent="0.25">
      <c r="C10213" s="26"/>
    </row>
    <row r="10214" spans="3:3" ht="16.5" hidden="1" x14ac:dyDescent="0.25">
      <c r="C10214" s="26"/>
    </row>
    <row r="10215" spans="3:3" ht="16.5" hidden="1" x14ac:dyDescent="0.25">
      <c r="C10215" s="26"/>
    </row>
    <row r="10216" spans="3:3" ht="16.5" hidden="1" x14ac:dyDescent="0.25">
      <c r="C10216" s="26"/>
    </row>
    <row r="10217" spans="3:3" ht="16.5" hidden="1" x14ac:dyDescent="0.25">
      <c r="C10217" s="26"/>
    </row>
    <row r="10218" spans="3:3" ht="16.5" hidden="1" x14ac:dyDescent="0.25">
      <c r="C10218" s="26"/>
    </row>
    <row r="10219" spans="3:3" ht="16.5" hidden="1" x14ac:dyDescent="0.25">
      <c r="C10219" s="26"/>
    </row>
    <row r="10220" spans="3:3" ht="16.5" hidden="1" x14ac:dyDescent="0.25">
      <c r="C10220" s="26"/>
    </row>
    <row r="10221" spans="3:3" ht="16.5" hidden="1" x14ac:dyDescent="0.25">
      <c r="C10221" s="26"/>
    </row>
    <row r="10222" spans="3:3" ht="16.5" hidden="1" x14ac:dyDescent="0.25">
      <c r="C10222" s="26"/>
    </row>
    <row r="10223" spans="3:3" ht="16.5" hidden="1" x14ac:dyDescent="0.25">
      <c r="C10223" s="26"/>
    </row>
    <row r="10224" spans="3:3" ht="16.5" hidden="1" x14ac:dyDescent="0.25">
      <c r="C10224" s="26"/>
    </row>
    <row r="10225" spans="3:3" ht="16.5" hidden="1" x14ac:dyDescent="0.25">
      <c r="C10225" s="26"/>
    </row>
    <row r="10226" spans="3:3" ht="16.5" hidden="1" x14ac:dyDescent="0.25">
      <c r="C10226" s="26"/>
    </row>
    <row r="10227" spans="3:3" ht="16.5" hidden="1" x14ac:dyDescent="0.25">
      <c r="C10227" s="26"/>
    </row>
    <row r="10228" spans="3:3" ht="16.5" hidden="1" x14ac:dyDescent="0.25">
      <c r="C10228" s="26"/>
    </row>
    <row r="10229" spans="3:3" ht="16.5" hidden="1" x14ac:dyDescent="0.25">
      <c r="C10229" s="26"/>
    </row>
    <row r="10230" spans="3:3" ht="16.5" hidden="1" x14ac:dyDescent="0.25">
      <c r="C10230" s="26"/>
    </row>
    <row r="10231" spans="3:3" ht="16.5" hidden="1" x14ac:dyDescent="0.25">
      <c r="C10231" s="26"/>
    </row>
    <row r="10232" spans="3:3" ht="16.5" hidden="1" x14ac:dyDescent="0.25">
      <c r="C10232" s="26"/>
    </row>
    <row r="10233" spans="3:3" ht="16.5" hidden="1" x14ac:dyDescent="0.25">
      <c r="C10233" s="26"/>
    </row>
    <row r="10234" spans="3:3" ht="16.5" hidden="1" x14ac:dyDescent="0.25">
      <c r="C10234" s="26"/>
    </row>
    <row r="10235" spans="3:3" ht="16.5" hidden="1" x14ac:dyDescent="0.25">
      <c r="C10235" s="26"/>
    </row>
    <row r="10236" spans="3:3" ht="16.5" hidden="1" x14ac:dyDescent="0.25">
      <c r="C10236" s="26"/>
    </row>
    <row r="10237" spans="3:3" ht="16.5" hidden="1" x14ac:dyDescent="0.25">
      <c r="C10237" s="26"/>
    </row>
    <row r="10238" spans="3:3" ht="16.5" hidden="1" x14ac:dyDescent="0.25">
      <c r="C10238" s="26"/>
    </row>
    <row r="10239" spans="3:3" ht="16.5" hidden="1" x14ac:dyDescent="0.25">
      <c r="C10239" s="26"/>
    </row>
    <row r="10240" spans="3:3" ht="16.5" hidden="1" x14ac:dyDescent="0.25">
      <c r="C10240" s="26"/>
    </row>
    <row r="10241" spans="3:3" ht="16.5" hidden="1" x14ac:dyDescent="0.25">
      <c r="C10241" s="26"/>
    </row>
    <row r="10242" spans="3:3" ht="16.5" hidden="1" x14ac:dyDescent="0.25">
      <c r="C10242" s="26"/>
    </row>
    <row r="10243" spans="3:3" ht="16.5" hidden="1" x14ac:dyDescent="0.25">
      <c r="C10243" s="26"/>
    </row>
    <row r="10244" spans="3:3" ht="16.5" hidden="1" x14ac:dyDescent="0.25">
      <c r="C10244" s="26"/>
    </row>
    <row r="10245" spans="3:3" ht="16.5" hidden="1" x14ac:dyDescent="0.25">
      <c r="C10245" s="26"/>
    </row>
    <row r="10246" spans="3:3" ht="16.5" hidden="1" x14ac:dyDescent="0.25">
      <c r="C10246" s="26"/>
    </row>
    <row r="10247" spans="3:3" ht="16.5" hidden="1" x14ac:dyDescent="0.25">
      <c r="C10247" s="26"/>
    </row>
    <row r="10248" spans="3:3" ht="16.5" hidden="1" x14ac:dyDescent="0.25">
      <c r="C10248" s="26"/>
    </row>
    <row r="10249" spans="3:3" ht="16.5" hidden="1" x14ac:dyDescent="0.25">
      <c r="C10249" s="26"/>
    </row>
    <row r="10250" spans="3:3" ht="16.5" hidden="1" x14ac:dyDescent="0.25">
      <c r="C10250" s="26"/>
    </row>
    <row r="10251" spans="3:3" ht="16.5" hidden="1" x14ac:dyDescent="0.25">
      <c r="C10251" s="26"/>
    </row>
    <row r="10252" spans="3:3" ht="16.5" hidden="1" x14ac:dyDescent="0.25">
      <c r="C10252" s="26"/>
    </row>
    <row r="10253" spans="3:3" ht="16.5" hidden="1" x14ac:dyDescent="0.25">
      <c r="C10253" s="26"/>
    </row>
    <row r="10254" spans="3:3" ht="16.5" hidden="1" x14ac:dyDescent="0.25">
      <c r="C10254" s="26"/>
    </row>
    <row r="10255" spans="3:3" ht="16.5" hidden="1" x14ac:dyDescent="0.25">
      <c r="C10255" s="26"/>
    </row>
    <row r="10256" spans="3:3" ht="16.5" hidden="1" x14ac:dyDescent="0.25">
      <c r="C10256" s="26"/>
    </row>
    <row r="10257" spans="3:3" ht="16.5" hidden="1" x14ac:dyDescent="0.25">
      <c r="C10257" s="26"/>
    </row>
    <row r="10258" spans="3:3" ht="16.5" hidden="1" x14ac:dyDescent="0.25">
      <c r="C10258" s="26"/>
    </row>
    <row r="10259" spans="3:3" ht="16.5" hidden="1" x14ac:dyDescent="0.25">
      <c r="C10259" s="26"/>
    </row>
    <row r="10260" spans="3:3" ht="16.5" hidden="1" x14ac:dyDescent="0.25">
      <c r="C10260" s="26"/>
    </row>
    <row r="10261" spans="3:3" ht="16.5" hidden="1" x14ac:dyDescent="0.25">
      <c r="C10261" s="26"/>
    </row>
    <row r="10262" spans="3:3" ht="16.5" hidden="1" x14ac:dyDescent="0.25">
      <c r="C10262" s="26"/>
    </row>
    <row r="10263" spans="3:3" ht="16.5" hidden="1" x14ac:dyDescent="0.25">
      <c r="C10263" s="26"/>
    </row>
    <row r="10264" spans="3:3" ht="16.5" hidden="1" x14ac:dyDescent="0.25">
      <c r="C10264" s="26"/>
    </row>
    <row r="10265" spans="3:3" ht="16.5" hidden="1" x14ac:dyDescent="0.25">
      <c r="C10265" s="26"/>
    </row>
    <row r="10266" spans="3:3" ht="16.5" hidden="1" x14ac:dyDescent="0.25">
      <c r="C10266" s="26"/>
    </row>
    <row r="10267" spans="3:3" ht="16.5" hidden="1" x14ac:dyDescent="0.25">
      <c r="C10267" s="26"/>
    </row>
    <row r="10268" spans="3:3" ht="16.5" hidden="1" x14ac:dyDescent="0.25">
      <c r="C10268" s="26"/>
    </row>
    <row r="10269" spans="3:3" ht="16.5" hidden="1" x14ac:dyDescent="0.25">
      <c r="C10269" s="26"/>
    </row>
    <row r="10270" spans="3:3" ht="16.5" hidden="1" x14ac:dyDescent="0.25">
      <c r="C10270" s="26"/>
    </row>
    <row r="10271" spans="3:3" ht="16.5" hidden="1" x14ac:dyDescent="0.25">
      <c r="C10271" s="26"/>
    </row>
    <row r="10272" spans="3:3" ht="16.5" hidden="1" x14ac:dyDescent="0.25">
      <c r="C10272" s="26"/>
    </row>
    <row r="10273" spans="3:3" ht="16.5" hidden="1" x14ac:dyDescent="0.25">
      <c r="C10273" s="26"/>
    </row>
    <row r="10274" spans="3:3" ht="16.5" hidden="1" x14ac:dyDescent="0.25">
      <c r="C10274" s="26"/>
    </row>
    <row r="10275" spans="3:3" ht="16.5" hidden="1" x14ac:dyDescent="0.25">
      <c r="C10275" s="26"/>
    </row>
    <row r="10276" spans="3:3" ht="16.5" hidden="1" x14ac:dyDescent="0.25">
      <c r="C10276" s="26"/>
    </row>
    <row r="10277" spans="3:3" ht="16.5" hidden="1" x14ac:dyDescent="0.25">
      <c r="C10277" s="26"/>
    </row>
    <row r="10278" spans="3:3" ht="16.5" hidden="1" x14ac:dyDescent="0.25">
      <c r="C10278" s="26"/>
    </row>
    <row r="10279" spans="3:3" ht="16.5" hidden="1" x14ac:dyDescent="0.25">
      <c r="C10279" s="26"/>
    </row>
    <row r="10280" spans="3:3" ht="16.5" hidden="1" x14ac:dyDescent="0.25">
      <c r="C10280" s="26"/>
    </row>
    <row r="10281" spans="3:3" ht="16.5" hidden="1" x14ac:dyDescent="0.25">
      <c r="C10281" s="26"/>
    </row>
    <row r="10282" spans="3:3" ht="16.5" hidden="1" x14ac:dyDescent="0.25">
      <c r="C10282" s="26"/>
    </row>
    <row r="10283" spans="3:3" ht="16.5" hidden="1" x14ac:dyDescent="0.25">
      <c r="C10283" s="26"/>
    </row>
    <row r="10284" spans="3:3" ht="16.5" hidden="1" x14ac:dyDescent="0.25">
      <c r="C10284" s="26"/>
    </row>
    <row r="10285" spans="3:3" ht="16.5" hidden="1" x14ac:dyDescent="0.25">
      <c r="C10285" s="26"/>
    </row>
    <row r="10286" spans="3:3" ht="16.5" hidden="1" x14ac:dyDescent="0.25">
      <c r="C10286" s="26"/>
    </row>
    <row r="10287" spans="3:3" ht="16.5" hidden="1" x14ac:dyDescent="0.25">
      <c r="C10287" s="26"/>
    </row>
    <row r="10288" spans="3:3" ht="16.5" hidden="1" x14ac:dyDescent="0.25">
      <c r="C10288" s="26"/>
    </row>
    <row r="10289" spans="3:3" ht="16.5" hidden="1" x14ac:dyDescent="0.25">
      <c r="C10289" s="26"/>
    </row>
    <row r="10290" spans="3:3" ht="16.5" hidden="1" x14ac:dyDescent="0.25">
      <c r="C10290" s="26"/>
    </row>
    <row r="10291" spans="3:3" ht="16.5" hidden="1" x14ac:dyDescent="0.25">
      <c r="C10291" s="26"/>
    </row>
    <row r="10292" spans="3:3" ht="16.5" hidden="1" x14ac:dyDescent="0.25">
      <c r="C10292" s="26"/>
    </row>
    <row r="10293" spans="3:3" ht="16.5" hidden="1" x14ac:dyDescent="0.25">
      <c r="C10293" s="26"/>
    </row>
    <row r="10294" spans="3:3" ht="16.5" hidden="1" x14ac:dyDescent="0.25">
      <c r="C10294" s="26"/>
    </row>
    <row r="10295" spans="3:3" ht="16.5" hidden="1" x14ac:dyDescent="0.25">
      <c r="C10295" s="26"/>
    </row>
    <row r="10296" spans="3:3" ht="16.5" hidden="1" x14ac:dyDescent="0.25">
      <c r="C10296" s="26"/>
    </row>
    <row r="10297" spans="3:3" ht="16.5" hidden="1" x14ac:dyDescent="0.25">
      <c r="C10297" s="26"/>
    </row>
    <row r="10298" spans="3:3" ht="16.5" hidden="1" x14ac:dyDescent="0.25">
      <c r="C10298" s="26"/>
    </row>
    <row r="10299" spans="3:3" ht="16.5" hidden="1" x14ac:dyDescent="0.25">
      <c r="C10299" s="26"/>
    </row>
    <row r="10300" spans="3:3" ht="16.5" hidden="1" x14ac:dyDescent="0.25">
      <c r="C10300" s="26"/>
    </row>
    <row r="10301" spans="3:3" ht="16.5" hidden="1" x14ac:dyDescent="0.25">
      <c r="C10301" s="26"/>
    </row>
    <row r="10302" spans="3:3" ht="16.5" hidden="1" x14ac:dyDescent="0.25">
      <c r="C10302" s="26"/>
    </row>
    <row r="10303" spans="3:3" ht="16.5" hidden="1" x14ac:dyDescent="0.25">
      <c r="C10303" s="26"/>
    </row>
    <row r="10304" spans="3:3" ht="16.5" hidden="1" x14ac:dyDescent="0.25">
      <c r="C10304" s="26"/>
    </row>
    <row r="10305" spans="3:3" ht="16.5" hidden="1" x14ac:dyDescent="0.25">
      <c r="C10305" s="26"/>
    </row>
    <row r="10306" spans="3:3" ht="16.5" hidden="1" x14ac:dyDescent="0.25">
      <c r="C10306" s="26"/>
    </row>
    <row r="10307" spans="3:3" ht="16.5" hidden="1" x14ac:dyDescent="0.25">
      <c r="C10307" s="26"/>
    </row>
    <row r="10308" spans="3:3" ht="16.5" hidden="1" x14ac:dyDescent="0.25">
      <c r="C10308" s="26"/>
    </row>
    <row r="10309" spans="3:3" ht="16.5" hidden="1" x14ac:dyDescent="0.25">
      <c r="C10309" s="26"/>
    </row>
    <row r="10310" spans="3:3" ht="16.5" hidden="1" x14ac:dyDescent="0.25">
      <c r="C10310" s="26"/>
    </row>
    <row r="10311" spans="3:3" ht="16.5" hidden="1" x14ac:dyDescent="0.25">
      <c r="C10311" s="26"/>
    </row>
    <row r="10312" spans="3:3" ht="16.5" hidden="1" x14ac:dyDescent="0.25">
      <c r="C10312" s="26"/>
    </row>
    <row r="10313" spans="3:3" ht="16.5" hidden="1" x14ac:dyDescent="0.25">
      <c r="C10313" s="26"/>
    </row>
    <row r="10314" spans="3:3" ht="16.5" hidden="1" x14ac:dyDescent="0.25">
      <c r="C10314" s="26"/>
    </row>
    <row r="10315" spans="3:3" ht="16.5" hidden="1" x14ac:dyDescent="0.25">
      <c r="C10315" s="26"/>
    </row>
    <row r="10316" spans="3:3" ht="16.5" hidden="1" x14ac:dyDescent="0.25">
      <c r="C10316" s="26"/>
    </row>
    <row r="10317" spans="3:3" ht="16.5" hidden="1" x14ac:dyDescent="0.25">
      <c r="C10317" s="26"/>
    </row>
    <row r="10318" spans="3:3" ht="16.5" hidden="1" x14ac:dyDescent="0.25">
      <c r="C10318" s="26"/>
    </row>
    <row r="10319" spans="3:3" ht="16.5" hidden="1" x14ac:dyDescent="0.25">
      <c r="C10319" s="26"/>
    </row>
    <row r="10320" spans="3:3" ht="16.5" hidden="1" x14ac:dyDescent="0.25">
      <c r="C10320" s="26"/>
    </row>
    <row r="10321" spans="3:3" ht="16.5" hidden="1" x14ac:dyDescent="0.25">
      <c r="C10321" s="26"/>
    </row>
    <row r="10322" spans="3:3" ht="16.5" hidden="1" x14ac:dyDescent="0.25">
      <c r="C10322" s="26"/>
    </row>
    <row r="10323" spans="3:3" ht="16.5" hidden="1" x14ac:dyDescent="0.25">
      <c r="C10323" s="26"/>
    </row>
    <row r="10324" spans="3:3" ht="16.5" hidden="1" x14ac:dyDescent="0.25">
      <c r="C10324" s="26"/>
    </row>
    <row r="10325" spans="3:3" ht="16.5" hidden="1" x14ac:dyDescent="0.25">
      <c r="C10325" s="26"/>
    </row>
    <row r="10326" spans="3:3" ht="16.5" hidden="1" x14ac:dyDescent="0.25">
      <c r="C10326" s="26"/>
    </row>
    <row r="10327" spans="3:3" ht="16.5" hidden="1" x14ac:dyDescent="0.25">
      <c r="C10327" s="26"/>
    </row>
    <row r="10328" spans="3:3" ht="16.5" hidden="1" x14ac:dyDescent="0.25">
      <c r="C10328" s="26"/>
    </row>
    <row r="10329" spans="3:3" ht="16.5" hidden="1" x14ac:dyDescent="0.25">
      <c r="C10329" s="26"/>
    </row>
    <row r="10330" spans="3:3" ht="16.5" hidden="1" x14ac:dyDescent="0.25">
      <c r="C10330" s="26"/>
    </row>
    <row r="10331" spans="3:3" ht="16.5" hidden="1" x14ac:dyDescent="0.25">
      <c r="C10331" s="26"/>
    </row>
    <row r="10332" spans="3:3" ht="16.5" hidden="1" x14ac:dyDescent="0.25">
      <c r="C10332" s="26"/>
    </row>
    <row r="10333" spans="3:3" ht="16.5" hidden="1" x14ac:dyDescent="0.25">
      <c r="C10333" s="26"/>
    </row>
    <row r="10334" spans="3:3" ht="16.5" hidden="1" x14ac:dyDescent="0.25">
      <c r="C10334" s="26"/>
    </row>
    <row r="10335" spans="3:3" ht="16.5" hidden="1" x14ac:dyDescent="0.25">
      <c r="C10335" s="26"/>
    </row>
    <row r="10336" spans="3:3" ht="16.5" hidden="1" x14ac:dyDescent="0.25">
      <c r="C10336" s="26"/>
    </row>
    <row r="10337" spans="3:3" ht="16.5" hidden="1" x14ac:dyDescent="0.25">
      <c r="C10337" s="26"/>
    </row>
    <row r="10338" spans="3:3" ht="16.5" hidden="1" x14ac:dyDescent="0.25">
      <c r="C10338" s="26"/>
    </row>
    <row r="10339" spans="3:3" ht="16.5" hidden="1" x14ac:dyDescent="0.25">
      <c r="C10339" s="26"/>
    </row>
    <row r="10340" spans="3:3" ht="16.5" hidden="1" x14ac:dyDescent="0.25">
      <c r="C10340" s="26"/>
    </row>
    <row r="10341" spans="3:3" ht="16.5" hidden="1" x14ac:dyDescent="0.25">
      <c r="C10341" s="26"/>
    </row>
    <row r="10342" spans="3:3" ht="16.5" hidden="1" x14ac:dyDescent="0.25">
      <c r="C10342" s="26"/>
    </row>
    <row r="10343" spans="3:3" ht="16.5" hidden="1" x14ac:dyDescent="0.25">
      <c r="C10343" s="26"/>
    </row>
    <row r="10344" spans="3:3" ht="16.5" hidden="1" x14ac:dyDescent="0.25">
      <c r="C10344" s="26"/>
    </row>
    <row r="10345" spans="3:3" ht="16.5" hidden="1" x14ac:dyDescent="0.25">
      <c r="C10345" s="26"/>
    </row>
    <row r="10346" spans="3:3" ht="16.5" hidden="1" x14ac:dyDescent="0.25">
      <c r="C10346" s="26"/>
    </row>
    <row r="10347" spans="3:3" ht="16.5" hidden="1" x14ac:dyDescent="0.25">
      <c r="C10347" s="26"/>
    </row>
    <row r="10348" spans="3:3" ht="16.5" hidden="1" x14ac:dyDescent="0.25">
      <c r="C10348" s="26"/>
    </row>
    <row r="10349" spans="3:3" ht="16.5" hidden="1" x14ac:dyDescent="0.25">
      <c r="C10349" s="26"/>
    </row>
    <row r="10350" spans="3:3" ht="16.5" hidden="1" x14ac:dyDescent="0.25">
      <c r="C10350" s="26"/>
    </row>
    <row r="10351" spans="3:3" ht="16.5" hidden="1" x14ac:dyDescent="0.25">
      <c r="C10351" s="26"/>
    </row>
    <row r="10352" spans="3:3" ht="16.5" hidden="1" x14ac:dyDescent="0.25">
      <c r="C10352" s="26"/>
    </row>
    <row r="10353" spans="3:3" ht="16.5" hidden="1" x14ac:dyDescent="0.25">
      <c r="C10353" s="26"/>
    </row>
    <row r="10354" spans="3:3" ht="16.5" hidden="1" x14ac:dyDescent="0.25">
      <c r="C10354" s="26"/>
    </row>
    <row r="10355" spans="3:3" ht="16.5" hidden="1" x14ac:dyDescent="0.25">
      <c r="C10355" s="26"/>
    </row>
    <row r="10356" spans="3:3" ht="16.5" hidden="1" x14ac:dyDescent="0.25">
      <c r="C10356" s="26"/>
    </row>
    <row r="10357" spans="3:3" ht="16.5" hidden="1" x14ac:dyDescent="0.25">
      <c r="C10357" s="26"/>
    </row>
    <row r="10358" spans="3:3" ht="16.5" hidden="1" x14ac:dyDescent="0.25">
      <c r="C10358" s="26"/>
    </row>
    <row r="10359" spans="3:3" ht="16.5" hidden="1" x14ac:dyDescent="0.25">
      <c r="C10359" s="26"/>
    </row>
    <row r="10360" spans="3:3" ht="16.5" hidden="1" x14ac:dyDescent="0.25">
      <c r="C10360" s="26"/>
    </row>
    <row r="10361" spans="3:3" ht="16.5" hidden="1" x14ac:dyDescent="0.25">
      <c r="C10361" s="26"/>
    </row>
    <row r="10362" spans="3:3" ht="16.5" hidden="1" x14ac:dyDescent="0.25">
      <c r="C10362" s="26"/>
    </row>
    <row r="10363" spans="3:3" ht="16.5" hidden="1" x14ac:dyDescent="0.25">
      <c r="C10363" s="26"/>
    </row>
    <row r="10364" spans="3:3" ht="16.5" hidden="1" x14ac:dyDescent="0.25">
      <c r="C10364" s="26"/>
    </row>
    <row r="10365" spans="3:3" ht="16.5" hidden="1" x14ac:dyDescent="0.25">
      <c r="C10365" s="26"/>
    </row>
    <row r="10366" spans="3:3" ht="16.5" hidden="1" x14ac:dyDescent="0.25">
      <c r="C10366" s="26"/>
    </row>
    <row r="10367" spans="3:3" ht="16.5" hidden="1" x14ac:dyDescent="0.25">
      <c r="C10367" s="26"/>
    </row>
    <row r="10368" spans="3:3" ht="16.5" hidden="1" x14ac:dyDescent="0.25">
      <c r="C10368" s="26"/>
    </row>
    <row r="10369" spans="3:3" ht="16.5" hidden="1" x14ac:dyDescent="0.25">
      <c r="C10369" s="26"/>
    </row>
    <row r="10370" spans="3:3" ht="16.5" hidden="1" x14ac:dyDescent="0.25">
      <c r="C10370" s="26"/>
    </row>
    <row r="10371" spans="3:3" ht="16.5" hidden="1" x14ac:dyDescent="0.25">
      <c r="C10371" s="26"/>
    </row>
    <row r="10372" spans="3:3" ht="16.5" hidden="1" x14ac:dyDescent="0.25">
      <c r="C10372" s="26"/>
    </row>
    <row r="10373" spans="3:3" ht="16.5" hidden="1" x14ac:dyDescent="0.25">
      <c r="C10373" s="26"/>
    </row>
    <row r="10374" spans="3:3" ht="16.5" hidden="1" x14ac:dyDescent="0.25">
      <c r="C10374" s="26"/>
    </row>
    <row r="10375" spans="3:3" ht="16.5" hidden="1" x14ac:dyDescent="0.25">
      <c r="C10375" s="26"/>
    </row>
    <row r="10376" spans="3:3" ht="16.5" hidden="1" x14ac:dyDescent="0.25">
      <c r="C10376" s="26"/>
    </row>
    <row r="10377" spans="3:3" ht="16.5" hidden="1" x14ac:dyDescent="0.25">
      <c r="C10377" s="26"/>
    </row>
    <row r="10378" spans="3:3" ht="16.5" hidden="1" x14ac:dyDescent="0.25">
      <c r="C10378" s="26"/>
    </row>
    <row r="10379" spans="3:3" ht="16.5" hidden="1" x14ac:dyDescent="0.25">
      <c r="C10379" s="26"/>
    </row>
    <row r="10380" spans="3:3" ht="16.5" hidden="1" x14ac:dyDescent="0.25">
      <c r="C10380" s="26"/>
    </row>
    <row r="10381" spans="3:3" ht="16.5" hidden="1" x14ac:dyDescent="0.25">
      <c r="C10381" s="26"/>
    </row>
    <row r="10382" spans="3:3" ht="16.5" hidden="1" x14ac:dyDescent="0.25">
      <c r="C10382" s="26"/>
    </row>
    <row r="10383" spans="3:3" ht="16.5" hidden="1" x14ac:dyDescent="0.25">
      <c r="C10383" s="26"/>
    </row>
    <row r="10384" spans="3:3" ht="16.5" hidden="1" x14ac:dyDescent="0.25">
      <c r="C10384" s="26"/>
    </row>
    <row r="10385" spans="3:3" ht="16.5" hidden="1" x14ac:dyDescent="0.25">
      <c r="C10385" s="26"/>
    </row>
    <row r="10386" spans="3:3" ht="16.5" hidden="1" x14ac:dyDescent="0.25">
      <c r="C10386" s="26"/>
    </row>
    <row r="10387" spans="3:3" ht="16.5" hidden="1" x14ac:dyDescent="0.25">
      <c r="C10387" s="26"/>
    </row>
    <row r="10388" spans="3:3" ht="16.5" hidden="1" x14ac:dyDescent="0.25">
      <c r="C10388" s="26"/>
    </row>
    <row r="10389" spans="3:3" ht="16.5" hidden="1" x14ac:dyDescent="0.25">
      <c r="C10389" s="26"/>
    </row>
    <row r="10390" spans="3:3" ht="16.5" hidden="1" x14ac:dyDescent="0.25">
      <c r="C10390" s="26"/>
    </row>
    <row r="10391" spans="3:3" ht="16.5" hidden="1" x14ac:dyDescent="0.25">
      <c r="C10391" s="26"/>
    </row>
    <row r="10392" spans="3:3" ht="16.5" hidden="1" x14ac:dyDescent="0.25">
      <c r="C10392" s="26"/>
    </row>
    <row r="10393" spans="3:3" ht="16.5" hidden="1" x14ac:dyDescent="0.25">
      <c r="C10393" s="26"/>
    </row>
    <row r="10394" spans="3:3" ht="16.5" hidden="1" x14ac:dyDescent="0.25">
      <c r="C10394" s="26"/>
    </row>
    <row r="10395" spans="3:3" ht="16.5" hidden="1" x14ac:dyDescent="0.25">
      <c r="C10395" s="26"/>
    </row>
    <row r="10396" spans="3:3" ht="16.5" hidden="1" x14ac:dyDescent="0.25">
      <c r="C10396" s="26"/>
    </row>
    <row r="10397" spans="3:3" ht="16.5" hidden="1" x14ac:dyDescent="0.25">
      <c r="C10397" s="26"/>
    </row>
    <row r="10398" spans="3:3" ht="16.5" hidden="1" x14ac:dyDescent="0.25">
      <c r="C10398" s="26"/>
    </row>
    <row r="10399" spans="3:3" ht="16.5" hidden="1" x14ac:dyDescent="0.25">
      <c r="C10399" s="26"/>
    </row>
    <row r="10400" spans="3:3" ht="16.5" hidden="1" x14ac:dyDescent="0.25">
      <c r="C10400" s="26"/>
    </row>
    <row r="10401" spans="3:3" ht="16.5" hidden="1" x14ac:dyDescent="0.25">
      <c r="C10401" s="26"/>
    </row>
    <row r="10402" spans="3:3" ht="16.5" hidden="1" x14ac:dyDescent="0.25">
      <c r="C10402" s="26"/>
    </row>
    <row r="10403" spans="3:3" ht="16.5" hidden="1" x14ac:dyDescent="0.25">
      <c r="C10403" s="26"/>
    </row>
    <row r="10404" spans="3:3" ht="16.5" hidden="1" x14ac:dyDescent="0.25">
      <c r="C10404" s="26"/>
    </row>
    <row r="10405" spans="3:3" ht="16.5" hidden="1" x14ac:dyDescent="0.25">
      <c r="C10405" s="26"/>
    </row>
    <row r="10406" spans="3:3" ht="16.5" hidden="1" x14ac:dyDescent="0.25">
      <c r="C10406" s="26"/>
    </row>
    <row r="10407" spans="3:3" ht="16.5" hidden="1" x14ac:dyDescent="0.25">
      <c r="C10407" s="26"/>
    </row>
    <row r="10408" spans="3:3" ht="16.5" hidden="1" x14ac:dyDescent="0.25">
      <c r="C10408" s="26"/>
    </row>
    <row r="10409" spans="3:3" ht="16.5" hidden="1" x14ac:dyDescent="0.25">
      <c r="C10409" s="26"/>
    </row>
    <row r="10410" spans="3:3" ht="16.5" hidden="1" x14ac:dyDescent="0.25">
      <c r="C10410" s="26"/>
    </row>
    <row r="10411" spans="3:3" ht="16.5" hidden="1" x14ac:dyDescent="0.25">
      <c r="C10411" s="26"/>
    </row>
    <row r="10412" spans="3:3" ht="16.5" hidden="1" x14ac:dyDescent="0.25">
      <c r="C10412" s="26"/>
    </row>
    <row r="10413" spans="3:3" ht="16.5" hidden="1" x14ac:dyDescent="0.25">
      <c r="C10413" s="26"/>
    </row>
    <row r="10414" spans="3:3" ht="16.5" hidden="1" x14ac:dyDescent="0.25">
      <c r="C10414" s="26"/>
    </row>
    <row r="10415" spans="3:3" ht="16.5" hidden="1" x14ac:dyDescent="0.25">
      <c r="C10415" s="26"/>
    </row>
    <row r="10416" spans="3:3" ht="16.5" hidden="1" x14ac:dyDescent="0.25">
      <c r="C10416" s="26"/>
    </row>
    <row r="10417" spans="3:3" ht="16.5" hidden="1" x14ac:dyDescent="0.25">
      <c r="C10417" s="26"/>
    </row>
    <row r="10418" spans="3:3" ht="16.5" hidden="1" x14ac:dyDescent="0.25">
      <c r="C10418" s="26"/>
    </row>
    <row r="10419" spans="3:3" ht="16.5" hidden="1" x14ac:dyDescent="0.25">
      <c r="C10419" s="26"/>
    </row>
    <row r="10420" spans="3:3" ht="16.5" hidden="1" x14ac:dyDescent="0.25">
      <c r="C10420" s="26"/>
    </row>
    <row r="10421" spans="3:3" ht="16.5" hidden="1" x14ac:dyDescent="0.25">
      <c r="C10421" s="26"/>
    </row>
    <row r="10422" spans="3:3" ht="16.5" hidden="1" x14ac:dyDescent="0.25">
      <c r="C10422" s="26"/>
    </row>
    <row r="10423" spans="3:3" ht="16.5" hidden="1" x14ac:dyDescent="0.25">
      <c r="C10423" s="26"/>
    </row>
    <row r="10424" spans="3:3" ht="16.5" hidden="1" x14ac:dyDescent="0.25">
      <c r="C10424" s="26"/>
    </row>
    <row r="10425" spans="3:3" ht="16.5" hidden="1" x14ac:dyDescent="0.25">
      <c r="C10425" s="26"/>
    </row>
    <row r="10426" spans="3:3" ht="16.5" hidden="1" x14ac:dyDescent="0.25">
      <c r="C10426" s="26"/>
    </row>
    <row r="10427" spans="3:3" ht="16.5" hidden="1" x14ac:dyDescent="0.25">
      <c r="C10427" s="26"/>
    </row>
    <row r="10428" spans="3:3" ht="16.5" hidden="1" x14ac:dyDescent="0.25">
      <c r="C10428" s="26"/>
    </row>
    <row r="10429" spans="3:3" ht="16.5" hidden="1" x14ac:dyDescent="0.25">
      <c r="C10429" s="26"/>
    </row>
    <row r="10430" spans="3:3" ht="16.5" hidden="1" x14ac:dyDescent="0.25">
      <c r="C10430" s="26"/>
    </row>
    <row r="10431" spans="3:3" ht="16.5" hidden="1" x14ac:dyDescent="0.25">
      <c r="C10431" s="26"/>
    </row>
    <row r="10432" spans="3:3" ht="16.5" hidden="1" x14ac:dyDescent="0.25">
      <c r="C10432" s="26"/>
    </row>
    <row r="10433" spans="3:3" ht="16.5" hidden="1" x14ac:dyDescent="0.25">
      <c r="C10433" s="26"/>
    </row>
    <row r="10434" spans="3:3" ht="16.5" hidden="1" x14ac:dyDescent="0.25">
      <c r="C10434" s="26"/>
    </row>
    <row r="10435" spans="3:3" ht="16.5" hidden="1" x14ac:dyDescent="0.25">
      <c r="C10435" s="26"/>
    </row>
    <row r="10436" spans="3:3" ht="16.5" hidden="1" x14ac:dyDescent="0.25">
      <c r="C10436" s="26"/>
    </row>
    <row r="10437" spans="3:3" ht="16.5" hidden="1" x14ac:dyDescent="0.25">
      <c r="C10437" s="26"/>
    </row>
    <row r="10438" spans="3:3" ht="16.5" hidden="1" x14ac:dyDescent="0.25">
      <c r="C10438" s="26"/>
    </row>
    <row r="10439" spans="3:3" ht="16.5" hidden="1" x14ac:dyDescent="0.25">
      <c r="C10439" s="26"/>
    </row>
    <row r="10440" spans="3:3" ht="16.5" hidden="1" x14ac:dyDescent="0.25">
      <c r="C10440" s="26"/>
    </row>
    <row r="10441" spans="3:3" ht="16.5" hidden="1" x14ac:dyDescent="0.25">
      <c r="C10441" s="26"/>
    </row>
    <row r="10442" spans="3:3" ht="16.5" hidden="1" x14ac:dyDescent="0.25">
      <c r="C10442" s="26"/>
    </row>
    <row r="10443" spans="3:3" ht="16.5" hidden="1" x14ac:dyDescent="0.25">
      <c r="C10443" s="26"/>
    </row>
    <row r="10444" spans="3:3" ht="16.5" hidden="1" x14ac:dyDescent="0.25">
      <c r="C10444" s="26"/>
    </row>
    <row r="10445" spans="3:3" ht="16.5" hidden="1" x14ac:dyDescent="0.25">
      <c r="C10445" s="26"/>
    </row>
    <row r="10446" spans="3:3" ht="16.5" hidden="1" x14ac:dyDescent="0.25">
      <c r="C10446" s="26"/>
    </row>
    <row r="10447" spans="3:3" ht="16.5" hidden="1" x14ac:dyDescent="0.25">
      <c r="C10447" s="26"/>
    </row>
    <row r="10448" spans="3:3" ht="16.5" hidden="1" x14ac:dyDescent="0.25">
      <c r="C10448" s="26"/>
    </row>
    <row r="10449" spans="3:3" ht="16.5" hidden="1" x14ac:dyDescent="0.25">
      <c r="C10449" s="26"/>
    </row>
    <row r="10450" spans="3:3" ht="16.5" hidden="1" x14ac:dyDescent="0.25">
      <c r="C10450" s="26"/>
    </row>
    <row r="10451" spans="3:3" ht="16.5" hidden="1" x14ac:dyDescent="0.25">
      <c r="C10451" s="26"/>
    </row>
    <row r="10452" spans="3:3" ht="16.5" hidden="1" x14ac:dyDescent="0.25">
      <c r="C10452" s="26"/>
    </row>
    <row r="10453" spans="3:3" ht="16.5" hidden="1" x14ac:dyDescent="0.25">
      <c r="C10453" s="26"/>
    </row>
    <row r="10454" spans="3:3" ht="16.5" hidden="1" x14ac:dyDescent="0.25">
      <c r="C10454" s="26"/>
    </row>
    <row r="10455" spans="3:3" ht="16.5" hidden="1" x14ac:dyDescent="0.25">
      <c r="C10455" s="26"/>
    </row>
    <row r="10456" spans="3:3" ht="16.5" hidden="1" x14ac:dyDescent="0.25">
      <c r="C10456" s="26"/>
    </row>
    <row r="10457" spans="3:3" ht="16.5" hidden="1" x14ac:dyDescent="0.25">
      <c r="C10457" s="26"/>
    </row>
    <row r="10458" spans="3:3" ht="16.5" hidden="1" x14ac:dyDescent="0.25">
      <c r="C10458" s="26"/>
    </row>
    <row r="10459" spans="3:3" ht="16.5" hidden="1" x14ac:dyDescent="0.25">
      <c r="C10459" s="26"/>
    </row>
    <row r="10460" spans="3:3" ht="16.5" hidden="1" x14ac:dyDescent="0.25">
      <c r="C10460" s="26"/>
    </row>
    <row r="10461" spans="3:3" ht="16.5" hidden="1" x14ac:dyDescent="0.25">
      <c r="C10461" s="26"/>
    </row>
    <row r="10462" spans="3:3" ht="16.5" hidden="1" x14ac:dyDescent="0.25">
      <c r="C10462" s="26"/>
    </row>
    <row r="10463" spans="3:3" ht="16.5" hidden="1" x14ac:dyDescent="0.25">
      <c r="C10463" s="26"/>
    </row>
    <row r="10464" spans="3:3" ht="16.5" hidden="1" x14ac:dyDescent="0.25">
      <c r="C10464" s="26"/>
    </row>
    <row r="10465" spans="3:3" ht="16.5" hidden="1" x14ac:dyDescent="0.25">
      <c r="C10465" s="26"/>
    </row>
    <row r="10466" spans="3:3" ht="16.5" hidden="1" x14ac:dyDescent="0.25">
      <c r="C10466" s="26"/>
    </row>
    <row r="10467" spans="3:3" ht="16.5" hidden="1" x14ac:dyDescent="0.25">
      <c r="C10467" s="26"/>
    </row>
    <row r="10468" spans="3:3" ht="16.5" hidden="1" x14ac:dyDescent="0.25">
      <c r="C10468" s="26"/>
    </row>
    <row r="10469" spans="3:3" ht="16.5" hidden="1" x14ac:dyDescent="0.25">
      <c r="C10469" s="26"/>
    </row>
    <row r="10470" spans="3:3" ht="16.5" hidden="1" x14ac:dyDescent="0.25">
      <c r="C10470" s="26"/>
    </row>
    <row r="10471" spans="3:3" ht="16.5" hidden="1" x14ac:dyDescent="0.25">
      <c r="C10471" s="26"/>
    </row>
    <row r="10472" spans="3:3" ht="16.5" hidden="1" x14ac:dyDescent="0.25">
      <c r="C10472" s="26"/>
    </row>
    <row r="10473" spans="3:3" ht="16.5" hidden="1" x14ac:dyDescent="0.25">
      <c r="C10473" s="26"/>
    </row>
    <row r="10474" spans="3:3" ht="16.5" hidden="1" x14ac:dyDescent="0.25">
      <c r="C10474" s="26"/>
    </row>
    <row r="10475" spans="3:3" ht="16.5" hidden="1" x14ac:dyDescent="0.25">
      <c r="C10475" s="26"/>
    </row>
    <row r="10476" spans="3:3" ht="16.5" hidden="1" x14ac:dyDescent="0.25">
      <c r="C10476" s="26"/>
    </row>
    <row r="10477" spans="3:3" ht="16.5" hidden="1" x14ac:dyDescent="0.25">
      <c r="C10477" s="26"/>
    </row>
    <row r="10478" spans="3:3" ht="16.5" hidden="1" x14ac:dyDescent="0.25">
      <c r="C10478" s="26"/>
    </row>
    <row r="10479" spans="3:3" ht="16.5" hidden="1" x14ac:dyDescent="0.25">
      <c r="C10479" s="26"/>
    </row>
    <row r="10480" spans="3:3" ht="16.5" hidden="1" x14ac:dyDescent="0.25">
      <c r="C10480" s="26"/>
    </row>
    <row r="10481" spans="3:3" ht="16.5" hidden="1" x14ac:dyDescent="0.25">
      <c r="C10481" s="26"/>
    </row>
    <row r="10482" spans="3:3" ht="16.5" hidden="1" x14ac:dyDescent="0.25">
      <c r="C10482" s="26"/>
    </row>
    <row r="10483" spans="3:3" ht="16.5" hidden="1" x14ac:dyDescent="0.25">
      <c r="C10483" s="26"/>
    </row>
    <row r="10484" spans="3:3" ht="16.5" hidden="1" x14ac:dyDescent="0.25">
      <c r="C10484" s="26"/>
    </row>
    <row r="10485" spans="3:3" ht="16.5" hidden="1" x14ac:dyDescent="0.25">
      <c r="C10485" s="26"/>
    </row>
    <row r="10486" spans="3:3" ht="16.5" hidden="1" x14ac:dyDescent="0.25">
      <c r="C10486" s="26"/>
    </row>
    <row r="10487" spans="3:3" ht="16.5" hidden="1" x14ac:dyDescent="0.25">
      <c r="C10487" s="26"/>
    </row>
    <row r="10488" spans="3:3" ht="16.5" hidden="1" x14ac:dyDescent="0.25">
      <c r="C10488" s="26"/>
    </row>
    <row r="10489" spans="3:3" ht="16.5" hidden="1" x14ac:dyDescent="0.25">
      <c r="C10489" s="26"/>
    </row>
    <row r="10490" spans="3:3" ht="16.5" hidden="1" x14ac:dyDescent="0.25">
      <c r="C10490" s="26"/>
    </row>
    <row r="10491" spans="3:3" ht="16.5" hidden="1" x14ac:dyDescent="0.25">
      <c r="C10491" s="26"/>
    </row>
    <row r="10492" spans="3:3" ht="16.5" hidden="1" x14ac:dyDescent="0.25">
      <c r="C10492" s="26"/>
    </row>
    <row r="10493" spans="3:3" ht="16.5" hidden="1" x14ac:dyDescent="0.25">
      <c r="C10493" s="26"/>
    </row>
    <row r="10494" spans="3:3" ht="16.5" hidden="1" x14ac:dyDescent="0.25">
      <c r="C10494" s="26"/>
    </row>
    <row r="10495" spans="3:3" ht="16.5" hidden="1" x14ac:dyDescent="0.25">
      <c r="C10495" s="26"/>
    </row>
    <row r="10496" spans="3:3" ht="16.5" hidden="1" x14ac:dyDescent="0.25">
      <c r="C10496" s="26"/>
    </row>
    <row r="10497" spans="3:3" ht="16.5" hidden="1" x14ac:dyDescent="0.25">
      <c r="C10497" s="26"/>
    </row>
    <row r="10498" spans="3:3" ht="16.5" hidden="1" x14ac:dyDescent="0.25">
      <c r="C10498" s="26"/>
    </row>
    <row r="10499" spans="3:3" ht="16.5" hidden="1" x14ac:dyDescent="0.25">
      <c r="C10499" s="26"/>
    </row>
    <row r="10500" spans="3:3" ht="16.5" hidden="1" x14ac:dyDescent="0.25">
      <c r="C10500" s="26"/>
    </row>
    <row r="10501" spans="3:3" ht="16.5" hidden="1" x14ac:dyDescent="0.25">
      <c r="C10501" s="26"/>
    </row>
    <row r="10502" spans="3:3" ht="16.5" hidden="1" x14ac:dyDescent="0.25">
      <c r="C10502" s="26"/>
    </row>
    <row r="10503" spans="3:3" ht="16.5" hidden="1" x14ac:dyDescent="0.25">
      <c r="C10503" s="26"/>
    </row>
    <row r="10504" spans="3:3" ht="16.5" hidden="1" x14ac:dyDescent="0.25">
      <c r="C10504" s="26"/>
    </row>
    <row r="10505" spans="3:3" ht="16.5" hidden="1" x14ac:dyDescent="0.25">
      <c r="C10505" s="26"/>
    </row>
    <row r="10506" spans="3:3" ht="16.5" hidden="1" x14ac:dyDescent="0.25">
      <c r="C10506" s="26"/>
    </row>
    <row r="10507" spans="3:3" ht="16.5" hidden="1" x14ac:dyDescent="0.25">
      <c r="C10507" s="26"/>
    </row>
    <row r="10508" spans="3:3" ht="16.5" hidden="1" x14ac:dyDescent="0.25">
      <c r="C10508" s="26"/>
    </row>
    <row r="10509" spans="3:3" ht="16.5" hidden="1" x14ac:dyDescent="0.25">
      <c r="C10509" s="26"/>
    </row>
    <row r="10510" spans="3:3" ht="16.5" hidden="1" x14ac:dyDescent="0.25">
      <c r="C10510" s="26"/>
    </row>
    <row r="10511" spans="3:3" ht="16.5" hidden="1" x14ac:dyDescent="0.25">
      <c r="C10511" s="26"/>
    </row>
    <row r="10512" spans="3:3" ht="16.5" hidden="1" x14ac:dyDescent="0.25">
      <c r="C10512" s="26"/>
    </row>
    <row r="10513" spans="3:3" ht="16.5" hidden="1" x14ac:dyDescent="0.25">
      <c r="C10513" s="26"/>
    </row>
    <row r="10514" spans="3:3" ht="16.5" hidden="1" x14ac:dyDescent="0.25">
      <c r="C10514" s="26"/>
    </row>
    <row r="10515" spans="3:3" ht="16.5" hidden="1" x14ac:dyDescent="0.25">
      <c r="C10515" s="26"/>
    </row>
    <row r="10516" spans="3:3" ht="16.5" hidden="1" x14ac:dyDescent="0.25">
      <c r="C10516" s="26"/>
    </row>
    <row r="10517" spans="3:3" ht="16.5" hidden="1" x14ac:dyDescent="0.25">
      <c r="C10517" s="26"/>
    </row>
    <row r="10518" spans="3:3" ht="16.5" hidden="1" x14ac:dyDescent="0.25">
      <c r="C10518" s="26"/>
    </row>
    <row r="10519" spans="3:3" ht="16.5" hidden="1" x14ac:dyDescent="0.25">
      <c r="C10519" s="26"/>
    </row>
    <row r="10520" spans="3:3" ht="16.5" hidden="1" x14ac:dyDescent="0.25">
      <c r="C10520" s="26"/>
    </row>
    <row r="10521" spans="3:3" ht="16.5" hidden="1" x14ac:dyDescent="0.25">
      <c r="C10521" s="26"/>
    </row>
    <row r="10522" spans="3:3" ht="16.5" hidden="1" x14ac:dyDescent="0.25">
      <c r="C10522" s="26"/>
    </row>
    <row r="10523" spans="3:3" ht="16.5" hidden="1" x14ac:dyDescent="0.25">
      <c r="C10523" s="26"/>
    </row>
    <row r="10524" spans="3:3" ht="16.5" hidden="1" x14ac:dyDescent="0.25">
      <c r="C10524" s="26"/>
    </row>
    <row r="10525" spans="3:3" ht="16.5" hidden="1" x14ac:dyDescent="0.25">
      <c r="C10525" s="26"/>
    </row>
    <row r="10526" spans="3:3" ht="16.5" hidden="1" x14ac:dyDescent="0.25">
      <c r="C10526" s="26"/>
    </row>
    <row r="10527" spans="3:3" ht="16.5" hidden="1" x14ac:dyDescent="0.25">
      <c r="C10527" s="26"/>
    </row>
    <row r="10528" spans="3:3" ht="16.5" hidden="1" x14ac:dyDescent="0.25">
      <c r="C10528" s="26"/>
    </row>
    <row r="10529" spans="3:3" ht="16.5" hidden="1" x14ac:dyDescent="0.25">
      <c r="C10529" s="26"/>
    </row>
    <row r="10530" spans="3:3" ht="16.5" hidden="1" x14ac:dyDescent="0.25">
      <c r="C10530" s="26"/>
    </row>
    <row r="10531" spans="3:3" ht="16.5" hidden="1" x14ac:dyDescent="0.25">
      <c r="C10531" s="26"/>
    </row>
    <row r="10532" spans="3:3" ht="16.5" hidden="1" x14ac:dyDescent="0.25">
      <c r="C10532" s="26"/>
    </row>
    <row r="10533" spans="3:3" ht="16.5" hidden="1" x14ac:dyDescent="0.25">
      <c r="C10533" s="26"/>
    </row>
    <row r="10534" spans="3:3" ht="16.5" hidden="1" x14ac:dyDescent="0.25">
      <c r="C10534" s="26"/>
    </row>
    <row r="10535" spans="3:3" ht="16.5" hidden="1" x14ac:dyDescent="0.25">
      <c r="C10535" s="26"/>
    </row>
    <row r="10536" spans="3:3" ht="16.5" hidden="1" x14ac:dyDescent="0.25">
      <c r="C10536" s="26"/>
    </row>
    <row r="10537" spans="3:3" ht="16.5" hidden="1" x14ac:dyDescent="0.25">
      <c r="C10537" s="26"/>
    </row>
    <row r="10538" spans="3:3" ht="16.5" hidden="1" x14ac:dyDescent="0.25">
      <c r="C10538" s="26"/>
    </row>
    <row r="10539" spans="3:3" ht="16.5" hidden="1" x14ac:dyDescent="0.25">
      <c r="C10539" s="26"/>
    </row>
    <row r="10540" spans="3:3" ht="16.5" hidden="1" x14ac:dyDescent="0.25">
      <c r="C10540" s="26"/>
    </row>
    <row r="10541" spans="3:3" ht="16.5" hidden="1" x14ac:dyDescent="0.25">
      <c r="C10541" s="26"/>
    </row>
    <row r="10542" spans="3:3" ht="16.5" hidden="1" x14ac:dyDescent="0.25">
      <c r="C10542" s="26"/>
    </row>
    <row r="10543" spans="3:3" ht="16.5" hidden="1" x14ac:dyDescent="0.25">
      <c r="C10543" s="26"/>
    </row>
    <row r="10544" spans="3:3" ht="16.5" hidden="1" x14ac:dyDescent="0.25">
      <c r="C10544" s="26"/>
    </row>
    <row r="10545" spans="3:3" ht="16.5" hidden="1" x14ac:dyDescent="0.25">
      <c r="C10545" s="26"/>
    </row>
    <row r="10546" spans="3:3" ht="16.5" hidden="1" x14ac:dyDescent="0.25">
      <c r="C10546" s="26"/>
    </row>
    <row r="10547" spans="3:3" ht="16.5" hidden="1" x14ac:dyDescent="0.25">
      <c r="C10547" s="26"/>
    </row>
    <row r="10548" spans="3:3" ht="16.5" hidden="1" x14ac:dyDescent="0.25">
      <c r="C10548" s="26"/>
    </row>
    <row r="10549" spans="3:3" ht="16.5" hidden="1" x14ac:dyDescent="0.25">
      <c r="C10549" s="26"/>
    </row>
    <row r="10550" spans="3:3" ht="16.5" hidden="1" x14ac:dyDescent="0.25">
      <c r="C10550" s="26"/>
    </row>
    <row r="10551" spans="3:3" ht="16.5" hidden="1" x14ac:dyDescent="0.25">
      <c r="C10551" s="26"/>
    </row>
    <row r="10552" spans="3:3" ht="16.5" hidden="1" x14ac:dyDescent="0.25">
      <c r="C10552" s="26"/>
    </row>
    <row r="10553" spans="3:3" ht="16.5" hidden="1" x14ac:dyDescent="0.25">
      <c r="C10553" s="26"/>
    </row>
    <row r="10554" spans="3:3" ht="16.5" hidden="1" x14ac:dyDescent="0.25">
      <c r="C10554" s="26"/>
    </row>
    <row r="10555" spans="3:3" ht="16.5" hidden="1" x14ac:dyDescent="0.25">
      <c r="C10555" s="26"/>
    </row>
    <row r="10556" spans="3:3" ht="16.5" hidden="1" x14ac:dyDescent="0.25">
      <c r="C10556" s="26"/>
    </row>
    <row r="10557" spans="3:3" ht="16.5" hidden="1" x14ac:dyDescent="0.25">
      <c r="C10557" s="26"/>
    </row>
    <row r="10558" spans="3:3" ht="16.5" hidden="1" x14ac:dyDescent="0.25">
      <c r="C10558" s="26"/>
    </row>
    <row r="10559" spans="3:3" ht="16.5" hidden="1" x14ac:dyDescent="0.25">
      <c r="C10559" s="26"/>
    </row>
    <row r="10560" spans="3:3" ht="16.5" hidden="1" x14ac:dyDescent="0.25">
      <c r="C10560" s="26"/>
    </row>
    <row r="10561" spans="3:3" ht="16.5" hidden="1" x14ac:dyDescent="0.25">
      <c r="C10561" s="26"/>
    </row>
    <row r="10562" spans="3:3" ht="16.5" hidden="1" x14ac:dyDescent="0.25">
      <c r="C10562" s="26"/>
    </row>
    <row r="10563" spans="3:3" ht="16.5" hidden="1" x14ac:dyDescent="0.25">
      <c r="C10563" s="26"/>
    </row>
    <row r="10564" spans="3:3" ht="16.5" hidden="1" x14ac:dyDescent="0.25">
      <c r="C10564" s="26"/>
    </row>
    <row r="10565" spans="3:3" ht="16.5" hidden="1" x14ac:dyDescent="0.25">
      <c r="C10565" s="26"/>
    </row>
    <row r="10566" spans="3:3" ht="16.5" hidden="1" x14ac:dyDescent="0.25">
      <c r="C10566" s="26"/>
    </row>
    <row r="10567" spans="3:3" ht="16.5" hidden="1" x14ac:dyDescent="0.25">
      <c r="C10567" s="26"/>
    </row>
    <row r="10568" spans="3:3" ht="16.5" hidden="1" x14ac:dyDescent="0.25">
      <c r="C10568" s="26"/>
    </row>
    <row r="10569" spans="3:3" ht="16.5" hidden="1" x14ac:dyDescent="0.25">
      <c r="C10569" s="26"/>
    </row>
    <row r="10570" spans="3:3" ht="16.5" hidden="1" x14ac:dyDescent="0.25">
      <c r="C10570" s="26"/>
    </row>
    <row r="10571" spans="3:3" ht="16.5" hidden="1" x14ac:dyDescent="0.25">
      <c r="C10571" s="26"/>
    </row>
    <row r="10572" spans="3:3" ht="16.5" hidden="1" x14ac:dyDescent="0.25">
      <c r="C10572" s="26"/>
    </row>
    <row r="10573" spans="3:3" ht="16.5" hidden="1" x14ac:dyDescent="0.25">
      <c r="C10573" s="26"/>
    </row>
    <row r="10574" spans="3:3" ht="16.5" hidden="1" x14ac:dyDescent="0.25">
      <c r="C10574" s="26"/>
    </row>
    <row r="10575" spans="3:3" ht="16.5" hidden="1" x14ac:dyDescent="0.25">
      <c r="C10575" s="26"/>
    </row>
    <row r="10576" spans="3:3" ht="16.5" hidden="1" x14ac:dyDescent="0.25">
      <c r="C10576" s="26"/>
    </row>
    <row r="10577" spans="3:3" ht="16.5" hidden="1" x14ac:dyDescent="0.25">
      <c r="C10577" s="26"/>
    </row>
    <row r="10578" spans="3:3" ht="16.5" hidden="1" x14ac:dyDescent="0.25">
      <c r="C10578" s="26"/>
    </row>
    <row r="10579" spans="3:3" ht="16.5" hidden="1" x14ac:dyDescent="0.25">
      <c r="C10579" s="26"/>
    </row>
    <row r="10580" spans="3:3" ht="16.5" hidden="1" x14ac:dyDescent="0.25">
      <c r="C10580" s="26"/>
    </row>
    <row r="10581" spans="3:3" ht="16.5" hidden="1" x14ac:dyDescent="0.25">
      <c r="C10581" s="26"/>
    </row>
    <row r="10582" spans="3:3" ht="16.5" hidden="1" x14ac:dyDescent="0.25">
      <c r="C10582" s="26"/>
    </row>
    <row r="10583" spans="3:3" ht="16.5" hidden="1" x14ac:dyDescent="0.25">
      <c r="C10583" s="26"/>
    </row>
    <row r="10584" spans="3:3" ht="16.5" hidden="1" x14ac:dyDescent="0.25">
      <c r="C10584" s="26"/>
    </row>
    <row r="10585" spans="3:3" ht="16.5" hidden="1" x14ac:dyDescent="0.25">
      <c r="C10585" s="26"/>
    </row>
    <row r="10586" spans="3:3" ht="16.5" hidden="1" x14ac:dyDescent="0.25">
      <c r="C10586" s="26"/>
    </row>
    <row r="10587" spans="3:3" ht="16.5" hidden="1" x14ac:dyDescent="0.25">
      <c r="C10587" s="26"/>
    </row>
    <row r="10588" spans="3:3" ht="16.5" hidden="1" x14ac:dyDescent="0.25">
      <c r="C10588" s="26"/>
    </row>
    <row r="10589" spans="3:3" ht="16.5" hidden="1" x14ac:dyDescent="0.25">
      <c r="C10589" s="26"/>
    </row>
    <row r="10590" spans="3:3" ht="16.5" hidden="1" x14ac:dyDescent="0.25">
      <c r="C10590" s="26"/>
    </row>
    <row r="10591" spans="3:3" ht="16.5" hidden="1" x14ac:dyDescent="0.25">
      <c r="C10591" s="26"/>
    </row>
    <row r="10592" spans="3:3" ht="16.5" hidden="1" x14ac:dyDescent="0.25">
      <c r="C10592" s="26"/>
    </row>
    <row r="10593" spans="3:3" ht="16.5" hidden="1" x14ac:dyDescent="0.25">
      <c r="C10593" s="26"/>
    </row>
    <row r="10594" spans="3:3" ht="16.5" hidden="1" x14ac:dyDescent="0.25">
      <c r="C10594" s="26"/>
    </row>
    <row r="10595" spans="3:3" ht="16.5" hidden="1" x14ac:dyDescent="0.25">
      <c r="C10595" s="26"/>
    </row>
    <row r="10596" spans="3:3" ht="16.5" hidden="1" x14ac:dyDescent="0.25">
      <c r="C10596" s="26"/>
    </row>
    <row r="10597" spans="3:3" ht="16.5" hidden="1" x14ac:dyDescent="0.25">
      <c r="C10597" s="26"/>
    </row>
    <row r="10598" spans="3:3" ht="16.5" hidden="1" x14ac:dyDescent="0.25">
      <c r="C10598" s="26"/>
    </row>
    <row r="10599" spans="3:3" ht="16.5" hidden="1" x14ac:dyDescent="0.25">
      <c r="C10599" s="26"/>
    </row>
    <row r="10600" spans="3:3" ht="16.5" hidden="1" x14ac:dyDescent="0.25">
      <c r="C10600" s="26"/>
    </row>
    <row r="10601" spans="3:3" ht="16.5" hidden="1" x14ac:dyDescent="0.25">
      <c r="C10601" s="26"/>
    </row>
    <row r="10602" spans="3:3" ht="16.5" hidden="1" x14ac:dyDescent="0.25">
      <c r="C10602" s="26"/>
    </row>
    <row r="10603" spans="3:3" ht="16.5" hidden="1" x14ac:dyDescent="0.25">
      <c r="C10603" s="26"/>
    </row>
    <row r="10604" spans="3:3" ht="16.5" hidden="1" x14ac:dyDescent="0.25">
      <c r="C10604" s="26"/>
    </row>
    <row r="10605" spans="3:3" ht="16.5" hidden="1" x14ac:dyDescent="0.25">
      <c r="C10605" s="26"/>
    </row>
    <row r="10606" spans="3:3" ht="16.5" hidden="1" x14ac:dyDescent="0.25">
      <c r="C10606" s="26"/>
    </row>
    <row r="10607" spans="3:3" ht="16.5" hidden="1" x14ac:dyDescent="0.25">
      <c r="C10607" s="26"/>
    </row>
    <row r="10608" spans="3:3" ht="16.5" hidden="1" x14ac:dyDescent="0.25">
      <c r="C10608" s="26"/>
    </row>
    <row r="10609" spans="3:3" ht="16.5" hidden="1" x14ac:dyDescent="0.25">
      <c r="C10609" s="26"/>
    </row>
    <row r="10610" spans="3:3" ht="16.5" hidden="1" x14ac:dyDescent="0.25">
      <c r="C10610" s="26"/>
    </row>
    <row r="10611" spans="3:3" ht="16.5" hidden="1" x14ac:dyDescent="0.25">
      <c r="C10611" s="26"/>
    </row>
    <row r="10612" spans="3:3" ht="16.5" hidden="1" x14ac:dyDescent="0.25">
      <c r="C10612" s="26"/>
    </row>
    <row r="10613" spans="3:3" ht="16.5" hidden="1" x14ac:dyDescent="0.25">
      <c r="C10613" s="26"/>
    </row>
    <row r="10614" spans="3:3" ht="16.5" hidden="1" x14ac:dyDescent="0.25">
      <c r="C10614" s="26"/>
    </row>
    <row r="10615" spans="3:3" ht="16.5" hidden="1" x14ac:dyDescent="0.25">
      <c r="C10615" s="26"/>
    </row>
    <row r="10616" spans="3:3" ht="16.5" hidden="1" x14ac:dyDescent="0.25">
      <c r="C10616" s="26"/>
    </row>
    <row r="10617" spans="3:3" ht="16.5" hidden="1" x14ac:dyDescent="0.25">
      <c r="C10617" s="26"/>
    </row>
    <row r="10618" spans="3:3" ht="16.5" hidden="1" x14ac:dyDescent="0.25">
      <c r="C10618" s="26"/>
    </row>
    <row r="10619" spans="3:3" ht="16.5" hidden="1" x14ac:dyDescent="0.25">
      <c r="C10619" s="26"/>
    </row>
    <row r="10620" spans="3:3" ht="16.5" hidden="1" x14ac:dyDescent="0.25">
      <c r="C10620" s="26"/>
    </row>
    <row r="10621" spans="3:3" ht="16.5" hidden="1" x14ac:dyDescent="0.25">
      <c r="C10621" s="26"/>
    </row>
    <row r="10622" spans="3:3" ht="16.5" hidden="1" x14ac:dyDescent="0.25">
      <c r="C10622" s="26"/>
    </row>
    <row r="10623" spans="3:3" ht="16.5" hidden="1" x14ac:dyDescent="0.25">
      <c r="C10623" s="26"/>
    </row>
    <row r="10624" spans="3:3" ht="16.5" hidden="1" x14ac:dyDescent="0.25">
      <c r="C10624" s="26"/>
    </row>
    <row r="10625" spans="3:3" ht="16.5" hidden="1" x14ac:dyDescent="0.25">
      <c r="C10625" s="26"/>
    </row>
    <row r="10626" spans="3:3" ht="16.5" hidden="1" x14ac:dyDescent="0.25">
      <c r="C10626" s="26"/>
    </row>
    <row r="10627" spans="3:3" ht="16.5" hidden="1" x14ac:dyDescent="0.25">
      <c r="C10627" s="26"/>
    </row>
    <row r="10628" spans="3:3" ht="16.5" hidden="1" x14ac:dyDescent="0.25">
      <c r="C10628" s="26"/>
    </row>
    <row r="10629" spans="3:3" ht="16.5" hidden="1" x14ac:dyDescent="0.25">
      <c r="C10629" s="26"/>
    </row>
    <row r="10630" spans="3:3" ht="16.5" hidden="1" x14ac:dyDescent="0.25">
      <c r="C10630" s="26"/>
    </row>
    <row r="10631" spans="3:3" ht="16.5" hidden="1" x14ac:dyDescent="0.25">
      <c r="C10631" s="26"/>
    </row>
    <row r="10632" spans="3:3" ht="16.5" hidden="1" x14ac:dyDescent="0.25">
      <c r="C10632" s="26"/>
    </row>
    <row r="10633" spans="3:3" ht="16.5" hidden="1" x14ac:dyDescent="0.25">
      <c r="C10633" s="26"/>
    </row>
    <row r="10634" spans="3:3" ht="16.5" hidden="1" x14ac:dyDescent="0.25">
      <c r="C10634" s="26"/>
    </row>
    <row r="10635" spans="3:3" ht="16.5" hidden="1" x14ac:dyDescent="0.25">
      <c r="C10635" s="26"/>
    </row>
    <row r="10636" spans="3:3" ht="16.5" hidden="1" x14ac:dyDescent="0.25">
      <c r="C10636" s="26"/>
    </row>
    <row r="10637" spans="3:3" ht="16.5" hidden="1" x14ac:dyDescent="0.25">
      <c r="C10637" s="26"/>
    </row>
    <row r="10638" spans="3:3" ht="16.5" hidden="1" x14ac:dyDescent="0.25">
      <c r="C10638" s="26"/>
    </row>
    <row r="10639" spans="3:3" ht="16.5" hidden="1" x14ac:dyDescent="0.25">
      <c r="C10639" s="26"/>
    </row>
    <row r="10640" spans="3:3" ht="16.5" hidden="1" x14ac:dyDescent="0.25">
      <c r="C10640" s="26"/>
    </row>
    <row r="10641" spans="3:3" ht="16.5" hidden="1" x14ac:dyDescent="0.25">
      <c r="C10641" s="26"/>
    </row>
    <row r="10642" spans="3:3" ht="16.5" hidden="1" x14ac:dyDescent="0.25">
      <c r="C10642" s="26"/>
    </row>
    <row r="10643" spans="3:3" ht="16.5" hidden="1" x14ac:dyDescent="0.25">
      <c r="C10643" s="26"/>
    </row>
    <row r="10644" spans="3:3" ht="16.5" hidden="1" x14ac:dyDescent="0.25">
      <c r="C10644" s="26"/>
    </row>
    <row r="10645" spans="3:3" ht="16.5" hidden="1" x14ac:dyDescent="0.25">
      <c r="C10645" s="26"/>
    </row>
    <row r="10646" spans="3:3" ht="16.5" hidden="1" x14ac:dyDescent="0.25">
      <c r="C10646" s="26"/>
    </row>
    <row r="10647" spans="3:3" ht="16.5" hidden="1" x14ac:dyDescent="0.25">
      <c r="C10647" s="26"/>
    </row>
    <row r="10648" spans="3:3" ht="16.5" hidden="1" x14ac:dyDescent="0.25">
      <c r="C10648" s="26"/>
    </row>
    <row r="10649" spans="3:3" ht="16.5" hidden="1" x14ac:dyDescent="0.25">
      <c r="C10649" s="26"/>
    </row>
    <row r="10650" spans="3:3" ht="16.5" hidden="1" x14ac:dyDescent="0.25">
      <c r="C10650" s="26"/>
    </row>
    <row r="10651" spans="3:3" ht="16.5" hidden="1" x14ac:dyDescent="0.25">
      <c r="C10651" s="26"/>
    </row>
    <row r="10652" spans="3:3" ht="16.5" hidden="1" x14ac:dyDescent="0.25">
      <c r="C10652" s="26"/>
    </row>
    <row r="10653" spans="3:3" ht="16.5" hidden="1" x14ac:dyDescent="0.25">
      <c r="C10653" s="26"/>
    </row>
    <row r="10654" spans="3:3" ht="16.5" hidden="1" x14ac:dyDescent="0.25">
      <c r="C10654" s="26"/>
    </row>
    <row r="10655" spans="3:3" ht="16.5" hidden="1" x14ac:dyDescent="0.25">
      <c r="C10655" s="26"/>
    </row>
    <row r="10656" spans="3:3" ht="16.5" hidden="1" x14ac:dyDescent="0.25">
      <c r="C10656" s="26"/>
    </row>
    <row r="10657" spans="3:3" ht="16.5" hidden="1" x14ac:dyDescent="0.25">
      <c r="C10657" s="26"/>
    </row>
    <row r="10658" spans="3:3" ht="16.5" hidden="1" x14ac:dyDescent="0.25">
      <c r="C10658" s="26"/>
    </row>
    <row r="10659" spans="3:3" ht="16.5" hidden="1" x14ac:dyDescent="0.25">
      <c r="C10659" s="26"/>
    </row>
    <row r="10660" spans="3:3" ht="16.5" hidden="1" x14ac:dyDescent="0.25">
      <c r="C10660" s="26"/>
    </row>
    <row r="10661" spans="3:3" ht="16.5" hidden="1" x14ac:dyDescent="0.25">
      <c r="C10661" s="26"/>
    </row>
    <row r="10662" spans="3:3" ht="16.5" hidden="1" x14ac:dyDescent="0.25">
      <c r="C10662" s="26"/>
    </row>
    <row r="10663" spans="3:3" ht="16.5" hidden="1" x14ac:dyDescent="0.25">
      <c r="C10663" s="26"/>
    </row>
    <row r="10664" spans="3:3" ht="16.5" hidden="1" x14ac:dyDescent="0.25">
      <c r="C10664" s="26"/>
    </row>
    <row r="10665" spans="3:3" ht="16.5" hidden="1" x14ac:dyDescent="0.25">
      <c r="C10665" s="26"/>
    </row>
    <row r="10666" spans="3:3" ht="16.5" hidden="1" x14ac:dyDescent="0.25">
      <c r="C10666" s="26"/>
    </row>
    <row r="10667" spans="3:3" ht="16.5" hidden="1" x14ac:dyDescent="0.25">
      <c r="C10667" s="26"/>
    </row>
    <row r="10668" spans="3:3" ht="16.5" hidden="1" x14ac:dyDescent="0.25">
      <c r="C10668" s="26"/>
    </row>
    <row r="10669" spans="3:3" ht="16.5" hidden="1" x14ac:dyDescent="0.25">
      <c r="C10669" s="26"/>
    </row>
    <row r="10670" spans="3:3" ht="16.5" hidden="1" x14ac:dyDescent="0.25">
      <c r="C10670" s="26"/>
    </row>
    <row r="10671" spans="3:3" ht="16.5" hidden="1" x14ac:dyDescent="0.25">
      <c r="C10671" s="26"/>
    </row>
    <row r="10672" spans="3:3" ht="16.5" hidden="1" x14ac:dyDescent="0.25">
      <c r="C10672" s="26"/>
    </row>
    <row r="10673" spans="3:3" ht="16.5" hidden="1" x14ac:dyDescent="0.25">
      <c r="C10673" s="26"/>
    </row>
    <row r="10674" spans="3:3" ht="16.5" hidden="1" x14ac:dyDescent="0.25">
      <c r="C10674" s="26"/>
    </row>
    <row r="10675" spans="3:3" ht="16.5" hidden="1" x14ac:dyDescent="0.25">
      <c r="C10675" s="26"/>
    </row>
    <row r="10676" spans="3:3" ht="16.5" hidden="1" x14ac:dyDescent="0.25">
      <c r="C10676" s="26"/>
    </row>
    <row r="10677" spans="3:3" ht="16.5" hidden="1" x14ac:dyDescent="0.25">
      <c r="C10677" s="26"/>
    </row>
    <row r="10678" spans="3:3" ht="16.5" hidden="1" x14ac:dyDescent="0.25">
      <c r="C10678" s="26"/>
    </row>
    <row r="10679" spans="3:3" ht="16.5" hidden="1" x14ac:dyDescent="0.25">
      <c r="C10679" s="26"/>
    </row>
    <row r="10680" spans="3:3" ht="16.5" hidden="1" x14ac:dyDescent="0.25">
      <c r="C10680" s="26"/>
    </row>
    <row r="10681" spans="3:3" ht="16.5" hidden="1" x14ac:dyDescent="0.25">
      <c r="C10681" s="26"/>
    </row>
    <row r="10682" spans="3:3" ht="16.5" hidden="1" x14ac:dyDescent="0.25">
      <c r="C10682" s="26"/>
    </row>
    <row r="10683" spans="3:3" ht="16.5" hidden="1" x14ac:dyDescent="0.25">
      <c r="C10683" s="26"/>
    </row>
    <row r="10684" spans="3:3" ht="16.5" hidden="1" x14ac:dyDescent="0.25">
      <c r="C10684" s="26"/>
    </row>
    <row r="10685" spans="3:3" ht="16.5" hidden="1" x14ac:dyDescent="0.25">
      <c r="C10685" s="26"/>
    </row>
    <row r="10686" spans="3:3" ht="16.5" hidden="1" x14ac:dyDescent="0.25">
      <c r="C10686" s="26"/>
    </row>
    <row r="10687" spans="3:3" ht="16.5" hidden="1" x14ac:dyDescent="0.25">
      <c r="C10687" s="26"/>
    </row>
    <row r="10688" spans="3:3" ht="16.5" hidden="1" x14ac:dyDescent="0.25">
      <c r="C10688" s="26"/>
    </row>
    <row r="10689" spans="3:3" ht="16.5" hidden="1" x14ac:dyDescent="0.25">
      <c r="C10689" s="26"/>
    </row>
    <row r="10690" spans="3:3" ht="16.5" hidden="1" x14ac:dyDescent="0.25">
      <c r="C10690" s="26"/>
    </row>
    <row r="10691" spans="3:3" ht="16.5" hidden="1" x14ac:dyDescent="0.25">
      <c r="C10691" s="26"/>
    </row>
    <row r="10692" spans="3:3" ht="16.5" hidden="1" x14ac:dyDescent="0.25">
      <c r="C10692" s="26"/>
    </row>
    <row r="10693" spans="3:3" ht="16.5" hidden="1" x14ac:dyDescent="0.25">
      <c r="C10693" s="26"/>
    </row>
    <row r="10694" spans="3:3" ht="16.5" hidden="1" x14ac:dyDescent="0.25">
      <c r="C10694" s="26"/>
    </row>
    <row r="10695" spans="3:3" ht="16.5" hidden="1" x14ac:dyDescent="0.25">
      <c r="C10695" s="26"/>
    </row>
    <row r="10696" spans="3:3" ht="16.5" hidden="1" x14ac:dyDescent="0.25">
      <c r="C10696" s="26"/>
    </row>
    <row r="10697" spans="3:3" ht="16.5" hidden="1" x14ac:dyDescent="0.25">
      <c r="C10697" s="26"/>
    </row>
    <row r="10698" spans="3:3" ht="16.5" hidden="1" x14ac:dyDescent="0.25">
      <c r="C10698" s="26"/>
    </row>
    <row r="10699" spans="3:3" ht="16.5" hidden="1" x14ac:dyDescent="0.25">
      <c r="C10699" s="26"/>
    </row>
    <row r="10700" spans="3:3" ht="16.5" hidden="1" x14ac:dyDescent="0.25">
      <c r="C10700" s="26"/>
    </row>
    <row r="10701" spans="3:3" ht="16.5" hidden="1" x14ac:dyDescent="0.25">
      <c r="C10701" s="26"/>
    </row>
    <row r="10702" spans="3:3" ht="16.5" hidden="1" x14ac:dyDescent="0.25">
      <c r="C10702" s="26"/>
    </row>
    <row r="10703" spans="3:3" ht="16.5" hidden="1" x14ac:dyDescent="0.25">
      <c r="C10703" s="26"/>
    </row>
    <row r="10704" spans="3:3" ht="16.5" hidden="1" x14ac:dyDescent="0.25">
      <c r="C10704" s="26"/>
    </row>
    <row r="10705" spans="3:3" ht="16.5" hidden="1" x14ac:dyDescent="0.25">
      <c r="C10705" s="26"/>
    </row>
    <row r="10706" spans="3:3" ht="16.5" hidden="1" x14ac:dyDescent="0.25">
      <c r="C10706" s="26"/>
    </row>
    <row r="10707" spans="3:3" ht="16.5" hidden="1" x14ac:dyDescent="0.25">
      <c r="C10707" s="26"/>
    </row>
    <row r="10708" spans="3:3" ht="16.5" hidden="1" x14ac:dyDescent="0.25">
      <c r="C10708" s="26"/>
    </row>
    <row r="10709" spans="3:3" ht="16.5" hidden="1" x14ac:dyDescent="0.25">
      <c r="C10709" s="26"/>
    </row>
    <row r="10710" spans="3:3" ht="16.5" hidden="1" x14ac:dyDescent="0.25">
      <c r="C10710" s="26"/>
    </row>
    <row r="10711" spans="3:3" ht="16.5" hidden="1" x14ac:dyDescent="0.25">
      <c r="C10711" s="26"/>
    </row>
    <row r="10712" spans="3:3" ht="16.5" hidden="1" x14ac:dyDescent="0.25">
      <c r="C10712" s="26"/>
    </row>
    <row r="10713" spans="3:3" ht="16.5" hidden="1" x14ac:dyDescent="0.25">
      <c r="C10713" s="26"/>
    </row>
    <row r="10714" spans="3:3" ht="16.5" hidden="1" x14ac:dyDescent="0.25">
      <c r="C10714" s="26"/>
    </row>
    <row r="10715" spans="3:3" ht="16.5" hidden="1" x14ac:dyDescent="0.25">
      <c r="C10715" s="26"/>
    </row>
    <row r="10716" spans="3:3" ht="16.5" hidden="1" x14ac:dyDescent="0.25">
      <c r="C10716" s="26"/>
    </row>
    <row r="10717" spans="3:3" ht="16.5" hidden="1" x14ac:dyDescent="0.25">
      <c r="C10717" s="26"/>
    </row>
    <row r="10718" spans="3:3" ht="16.5" hidden="1" x14ac:dyDescent="0.25">
      <c r="C10718" s="26"/>
    </row>
    <row r="10719" spans="3:3" ht="16.5" hidden="1" x14ac:dyDescent="0.25">
      <c r="C10719" s="26"/>
    </row>
    <row r="10720" spans="3:3" ht="16.5" hidden="1" x14ac:dyDescent="0.25">
      <c r="C10720" s="26"/>
    </row>
    <row r="10721" spans="3:3" ht="16.5" hidden="1" x14ac:dyDescent="0.25">
      <c r="C10721" s="26"/>
    </row>
    <row r="10722" spans="3:3" ht="16.5" hidden="1" x14ac:dyDescent="0.25">
      <c r="C10722" s="26"/>
    </row>
    <row r="10723" spans="3:3" ht="16.5" hidden="1" x14ac:dyDescent="0.25">
      <c r="C10723" s="26"/>
    </row>
    <row r="10724" spans="3:3" ht="16.5" hidden="1" x14ac:dyDescent="0.25">
      <c r="C10724" s="26"/>
    </row>
    <row r="10725" spans="3:3" ht="16.5" hidden="1" x14ac:dyDescent="0.25">
      <c r="C10725" s="26"/>
    </row>
    <row r="10726" spans="3:3" ht="16.5" hidden="1" x14ac:dyDescent="0.25">
      <c r="C10726" s="26"/>
    </row>
    <row r="10727" spans="3:3" ht="16.5" hidden="1" x14ac:dyDescent="0.25">
      <c r="C10727" s="26"/>
    </row>
    <row r="10728" spans="3:3" ht="16.5" hidden="1" x14ac:dyDescent="0.25">
      <c r="C10728" s="26"/>
    </row>
    <row r="10729" spans="3:3" ht="16.5" hidden="1" x14ac:dyDescent="0.25">
      <c r="C10729" s="26"/>
    </row>
    <row r="10730" spans="3:3" ht="16.5" hidden="1" x14ac:dyDescent="0.25">
      <c r="C10730" s="26"/>
    </row>
    <row r="10731" spans="3:3" ht="16.5" hidden="1" x14ac:dyDescent="0.25">
      <c r="C10731" s="26"/>
    </row>
    <row r="10732" spans="3:3" ht="16.5" hidden="1" x14ac:dyDescent="0.25">
      <c r="C10732" s="26"/>
    </row>
    <row r="10733" spans="3:3" ht="16.5" hidden="1" x14ac:dyDescent="0.25">
      <c r="C10733" s="26"/>
    </row>
    <row r="10734" spans="3:3" ht="16.5" hidden="1" x14ac:dyDescent="0.25">
      <c r="C10734" s="26"/>
    </row>
    <row r="10735" spans="3:3" ht="16.5" hidden="1" x14ac:dyDescent="0.25">
      <c r="C10735" s="26"/>
    </row>
    <row r="10736" spans="3:3" ht="16.5" hidden="1" x14ac:dyDescent="0.25">
      <c r="C10736" s="26"/>
    </row>
    <row r="10737" spans="3:3" ht="16.5" hidden="1" x14ac:dyDescent="0.25">
      <c r="C10737" s="26"/>
    </row>
    <row r="10738" spans="3:3" ht="16.5" hidden="1" x14ac:dyDescent="0.25">
      <c r="C10738" s="26"/>
    </row>
    <row r="10739" spans="3:3" ht="16.5" hidden="1" x14ac:dyDescent="0.25">
      <c r="C10739" s="26"/>
    </row>
    <row r="10740" spans="3:3" ht="16.5" hidden="1" x14ac:dyDescent="0.25">
      <c r="C10740" s="26"/>
    </row>
    <row r="10741" spans="3:3" ht="16.5" hidden="1" x14ac:dyDescent="0.25">
      <c r="C10741" s="26"/>
    </row>
    <row r="10742" spans="3:3" ht="16.5" hidden="1" x14ac:dyDescent="0.25">
      <c r="C10742" s="26"/>
    </row>
    <row r="10743" spans="3:3" ht="16.5" hidden="1" x14ac:dyDescent="0.25">
      <c r="C10743" s="26"/>
    </row>
    <row r="10744" spans="3:3" ht="16.5" hidden="1" x14ac:dyDescent="0.25">
      <c r="C10744" s="26"/>
    </row>
    <row r="10745" spans="3:3" ht="16.5" hidden="1" x14ac:dyDescent="0.25">
      <c r="C10745" s="26"/>
    </row>
    <row r="10746" spans="3:3" ht="16.5" hidden="1" x14ac:dyDescent="0.25">
      <c r="C10746" s="26"/>
    </row>
    <row r="10747" spans="3:3" ht="16.5" hidden="1" x14ac:dyDescent="0.25">
      <c r="C10747" s="26"/>
    </row>
    <row r="10748" spans="3:3" ht="16.5" hidden="1" x14ac:dyDescent="0.25">
      <c r="C10748" s="26"/>
    </row>
    <row r="10749" spans="3:3" ht="16.5" hidden="1" x14ac:dyDescent="0.25">
      <c r="C10749" s="26"/>
    </row>
    <row r="10750" spans="3:3" ht="16.5" hidden="1" x14ac:dyDescent="0.25">
      <c r="C10750" s="26"/>
    </row>
    <row r="10751" spans="3:3" ht="16.5" hidden="1" x14ac:dyDescent="0.25">
      <c r="C10751" s="26"/>
    </row>
    <row r="10752" spans="3:3" ht="16.5" hidden="1" x14ac:dyDescent="0.25">
      <c r="C10752" s="26"/>
    </row>
    <row r="10753" spans="3:3" ht="16.5" hidden="1" x14ac:dyDescent="0.25">
      <c r="C10753" s="26"/>
    </row>
    <row r="10754" spans="3:3" ht="16.5" hidden="1" x14ac:dyDescent="0.25">
      <c r="C10754" s="26"/>
    </row>
    <row r="10755" spans="3:3" ht="16.5" hidden="1" x14ac:dyDescent="0.25">
      <c r="C10755" s="26"/>
    </row>
    <row r="10756" spans="3:3" ht="16.5" hidden="1" x14ac:dyDescent="0.25">
      <c r="C10756" s="26"/>
    </row>
    <row r="10757" spans="3:3" ht="16.5" hidden="1" x14ac:dyDescent="0.25">
      <c r="C10757" s="26"/>
    </row>
    <row r="10758" spans="3:3" ht="16.5" hidden="1" x14ac:dyDescent="0.25">
      <c r="C10758" s="26"/>
    </row>
    <row r="10759" spans="3:3" ht="16.5" hidden="1" x14ac:dyDescent="0.25">
      <c r="C10759" s="26"/>
    </row>
    <row r="10760" spans="3:3" ht="16.5" hidden="1" x14ac:dyDescent="0.25">
      <c r="C10760" s="26"/>
    </row>
    <row r="10761" spans="3:3" ht="16.5" hidden="1" x14ac:dyDescent="0.25">
      <c r="C10761" s="26"/>
    </row>
    <row r="10762" spans="3:3" ht="16.5" hidden="1" x14ac:dyDescent="0.25">
      <c r="C10762" s="26"/>
    </row>
    <row r="10763" spans="3:3" ht="16.5" hidden="1" x14ac:dyDescent="0.25">
      <c r="C10763" s="26"/>
    </row>
    <row r="10764" spans="3:3" ht="16.5" hidden="1" x14ac:dyDescent="0.25">
      <c r="C10764" s="26"/>
    </row>
    <row r="10765" spans="3:3" ht="16.5" hidden="1" x14ac:dyDescent="0.25">
      <c r="C10765" s="26"/>
    </row>
    <row r="10766" spans="3:3" ht="16.5" hidden="1" x14ac:dyDescent="0.25">
      <c r="C10766" s="26"/>
    </row>
    <row r="10767" spans="3:3" ht="16.5" hidden="1" x14ac:dyDescent="0.25">
      <c r="C10767" s="26"/>
    </row>
    <row r="10768" spans="3:3" ht="16.5" hidden="1" x14ac:dyDescent="0.25">
      <c r="C10768" s="26"/>
    </row>
    <row r="10769" spans="3:3" ht="16.5" hidden="1" x14ac:dyDescent="0.25">
      <c r="C10769" s="26"/>
    </row>
    <row r="10770" spans="3:3" ht="16.5" hidden="1" x14ac:dyDescent="0.25">
      <c r="C10770" s="26"/>
    </row>
    <row r="10771" spans="3:3" ht="16.5" hidden="1" x14ac:dyDescent="0.25">
      <c r="C10771" s="26"/>
    </row>
    <row r="10772" spans="3:3" ht="16.5" hidden="1" x14ac:dyDescent="0.25">
      <c r="C10772" s="26"/>
    </row>
    <row r="10773" spans="3:3" ht="16.5" hidden="1" x14ac:dyDescent="0.25">
      <c r="C10773" s="26"/>
    </row>
    <row r="10774" spans="3:3" ht="16.5" hidden="1" x14ac:dyDescent="0.25">
      <c r="C10774" s="26"/>
    </row>
    <row r="10775" spans="3:3" ht="16.5" hidden="1" x14ac:dyDescent="0.25">
      <c r="C10775" s="26"/>
    </row>
    <row r="10776" spans="3:3" ht="16.5" hidden="1" x14ac:dyDescent="0.25">
      <c r="C10776" s="26"/>
    </row>
    <row r="10777" spans="3:3" ht="16.5" hidden="1" x14ac:dyDescent="0.25">
      <c r="C10777" s="26"/>
    </row>
    <row r="10778" spans="3:3" ht="16.5" hidden="1" x14ac:dyDescent="0.25">
      <c r="C10778" s="26"/>
    </row>
    <row r="10779" spans="3:3" ht="16.5" hidden="1" x14ac:dyDescent="0.25">
      <c r="C10779" s="26"/>
    </row>
    <row r="10780" spans="3:3" ht="16.5" hidden="1" x14ac:dyDescent="0.25">
      <c r="C10780" s="26"/>
    </row>
    <row r="10781" spans="3:3" ht="16.5" hidden="1" x14ac:dyDescent="0.25">
      <c r="C10781" s="26"/>
    </row>
    <row r="10782" spans="3:3" ht="16.5" hidden="1" x14ac:dyDescent="0.25">
      <c r="C10782" s="26"/>
    </row>
    <row r="10783" spans="3:3" ht="16.5" hidden="1" x14ac:dyDescent="0.25">
      <c r="C10783" s="26"/>
    </row>
    <row r="10784" spans="3:3" ht="16.5" hidden="1" x14ac:dyDescent="0.25">
      <c r="C10784" s="26"/>
    </row>
    <row r="10785" spans="3:3" ht="16.5" hidden="1" x14ac:dyDescent="0.25">
      <c r="C10785" s="26"/>
    </row>
    <row r="10786" spans="3:3" ht="16.5" hidden="1" x14ac:dyDescent="0.25">
      <c r="C10786" s="26"/>
    </row>
    <row r="10787" spans="3:3" ht="16.5" hidden="1" x14ac:dyDescent="0.25">
      <c r="C10787" s="26"/>
    </row>
    <row r="10788" spans="3:3" ht="16.5" hidden="1" x14ac:dyDescent="0.25">
      <c r="C10788" s="26"/>
    </row>
    <row r="10789" spans="3:3" ht="16.5" hidden="1" x14ac:dyDescent="0.25">
      <c r="C10789" s="26"/>
    </row>
    <row r="10790" spans="3:3" ht="16.5" hidden="1" x14ac:dyDescent="0.25">
      <c r="C10790" s="26"/>
    </row>
    <row r="10791" spans="3:3" ht="16.5" hidden="1" x14ac:dyDescent="0.25">
      <c r="C10791" s="26"/>
    </row>
    <row r="10792" spans="3:3" ht="16.5" hidden="1" x14ac:dyDescent="0.25">
      <c r="C10792" s="26"/>
    </row>
    <row r="10793" spans="3:3" ht="16.5" hidden="1" x14ac:dyDescent="0.25">
      <c r="C10793" s="26"/>
    </row>
    <row r="10794" spans="3:3" ht="16.5" hidden="1" x14ac:dyDescent="0.25">
      <c r="C10794" s="26"/>
    </row>
    <row r="10795" spans="3:3" ht="16.5" hidden="1" x14ac:dyDescent="0.25">
      <c r="C10795" s="26"/>
    </row>
    <row r="10796" spans="3:3" ht="16.5" hidden="1" x14ac:dyDescent="0.25">
      <c r="C10796" s="26"/>
    </row>
    <row r="10797" spans="3:3" ht="16.5" hidden="1" x14ac:dyDescent="0.25">
      <c r="C10797" s="26"/>
    </row>
    <row r="10798" spans="3:3" ht="16.5" hidden="1" x14ac:dyDescent="0.25">
      <c r="C10798" s="26"/>
    </row>
    <row r="10799" spans="3:3" ht="16.5" hidden="1" x14ac:dyDescent="0.25">
      <c r="C10799" s="26"/>
    </row>
    <row r="10800" spans="3:3" ht="16.5" hidden="1" x14ac:dyDescent="0.25">
      <c r="C10800" s="26"/>
    </row>
    <row r="10801" spans="3:3" ht="16.5" hidden="1" x14ac:dyDescent="0.25">
      <c r="C10801" s="26"/>
    </row>
    <row r="10802" spans="3:3" ht="16.5" hidden="1" x14ac:dyDescent="0.25">
      <c r="C10802" s="26"/>
    </row>
    <row r="10803" spans="3:3" ht="16.5" hidden="1" x14ac:dyDescent="0.25">
      <c r="C10803" s="26"/>
    </row>
    <row r="10804" spans="3:3" ht="16.5" hidden="1" x14ac:dyDescent="0.25">
      <c r="C10804" s="26"/>
    </row>
    <row r="10805" spans="3:3" ht="16.5" hidden="1" x14ac:dyDescent="0.25">
      <c r="C10805" s="26"/>
    </row>
    <row r="10806" spans="3:3" ht="16.5" hidden="1" x14ac:dyDescent="0.25">
      <c r="C10806" s="26"/>
    </row>
    <row r="10807" spans="3:3" ht="16.5" hidden="1" x14ac:dyDescent="0.25">
      <c r="C10807" s="26"/>
    </row>
    <row r="10808" spans="3:3" ht="16.5" hidden="1" x14ac:dyDescent="0.25">
      <c r="C10808" s="26"/>
    </row>
    <row r="10809" spans="3:3" ht="16.5" hidden="1" x14ac:dyDescent="0.25">
      <c r="C10809" s="26"/>
    </row>
    <row r="10810" spans="3:3" ht="16.5" hidden="1" x14ac:dyDescent="0.25">
      <c r="C10810" s="26"/>
    </row>
    <row r="10811" spans="3:3" ht="16.5" hidden="1" x14ac:dyDescent="0.25">
      <c r="C10811" s="26"/>
    </row>
    <row r="10812" spans="3:3" ht="16.5" hidden="1" x14ac:dyDescent="0.25">
      <c r="C10812" s="26"/>
    </row>
    <row r="10813" spans="3:3" ht="16.5" hidden="1" x14ac:dyDescent="0.25">
      <c r="C10813" s="26"/>
    </row>
    <row r="10814" spans="3:3" ht="16.5" hidden="1" x14ac:dyDescent="0.25">
      <c r="C10814" s="26"/>
    </row>
    <row r="10815" spans="3:3" ht="16.5" hidden="1" x14ac:dyDescent="0.25">
      <c r="C10815" s="26"/>
    </row>
    <row r="10816" spans="3:3" ht="16.5" hidden="1" x14ac:dyDescent="0.25">
      <c r="C10816" s="26"/>
    </row>
    <row r="10817" spans="3:3" ht="16.5" hidden="1" x14ac:dyDescent="0.25">
      <c r="C10817" s="26"/>
    </row>
    <row r="10818" spans="3:3" ht="16.5" hidden="1" x14ac:dyDescent="0.25">
      <c r="C10818" s="26"/>
    </row>
    <row r="10819" spans="3:3" ht="16.5" hidden="1" x14ac:dyDescent="0.25">
      <c r="C10819" s="26"/>
    </row>
    <row r="10820" spans="3:3" ht="16.5" hidden="1" x14ac:dyDescent="0.25">
      <c r="C10820" s="26"/>
    </row>
    <row r="10821" spans="3:3" ht="16.5" hidden="1" x14ac:dyDescent="0.25">
      <c r="C10821" s="26"/>
    </row>
    <row r="10822" spans="3:3" ht="16.5" hidden="1" x14ac:dyDescent="0.25">
      <c r="C10822" s="26"/>
    </row>
    <row r="10823" spans="3:3" ht="16.5" hidden="1" x14ac:dyDescent="0.25">
      <c r="C10823" s="26"/>
    </row>
    <row r="10824" spans="3:3" ht="16.5" hidden="1" x14ac:dyDescent="0.25">
      <c r="C10824" s="26"/>
    </row>
    <row r="10825" spans="3:3" ht="16.5" hidden="1" x14ac:dyDescent="0.25">
      <c r="C10825" s="26"/>
    </row>
    <row r="10826" spans="3:3" ht="16.5" hidden="1" x14ac:dyDescent="0.25">
      <c r="C10826" s="26"/>
    </row>
    <row r="10827" spans="3:3" ht="16.5" hidden="1" x14ac:dyDescent="0.25">
      <c r="C10827" s="26"/>
    </row>
    <row r="10828" spans="3:3" ht="16.5" hidden="1" x14ac:dyDescent="0.25">
      <c r="C10828" s="26"/>
    </row>
    <row r="10829" spans="3:3" ht="16.5" hidden="1" x14ac:dyDescent="0.25">
      <c r="C10829" s="26"/>
    </row>
    <row r="10830" spans="3:3" ht="16.5" hidden="1" x14ac:dyDescent="0.25">
      <c r="C10830" s="26"/>
    </row>
    <row r="10831" spans="3:3" ht="16.5" hidden="1" x14ac:dyDescent="0.25">
      <c r="C10831" s="26"/>
    </row>
    <row r="10832" spans="3:3" ht="16.5" hidden="1" x14ac:dyDescent="0.25">
      <c r="C10832" s="26"/>
    </row>
    <row r="10833" spans="3:3" ht="16.5" hidden="1" x14ac:dyDescent="0.25">
      <c r="C10833" s="26"/>
    </row>
    <row r="10834" spans="3:3" ht="16.5" hidden="1" x14ac:dyDescent="0.25">
      <c r="C10834" s="26"/>
    </row>
    <row r="10835" spans="3:3" ht="16.5" hidden="1" x14ac:dyDescent="0.25">
      <c r="C10835" s="26"/>
    </row>
    <row r="10836" spans="3:3" ht="16.5" hidden="1" x14ac:dyDescent="0.25">
      <c r="C10836" s="26"/>
    </row>
    <row r="10837" spans="3:3" ht="16.5" hidden="1" x14ac:dyDescent="0.25">
      <c r="C10837" s="26"/>
    </row>
    <row r="10838" spans="3:3" ht="16.5" hidden="1" x14ac:dyDescent="0.25">
      <c r="C10838" s="26"/>
    </row>
    <row r="10839" spans="3:3" ht="16.5" hidden="1" x14ac:dyDescent="0.25">
      <c r="C10839" s="26"/>
    </row>
    <row r="10840" spans="3:3" ht="16.5" hidden="1" x14ac:dyDescent="0.25">
      <c r="C10840" s="26"/>
    </row>
    <row r="10841" spans="3:3" ht="16.5" hidden="1" x14ac:dyDescent="0.25">
      <c r="C10841" s="26"/>
    </row>
    <row r="10842" spans="3:3" ht="16.5" hidden="1" x14ac:dyDescent="0.25">
      <c r="C10842" s="26"/>
    </row>
    <row r="10843" spans="3:3" ht="16.5" hidden="1" x14ac:dyDescent="0.25">
      <c r="C10843" s="26"/>
    </row>
    <row r="10844" spans="3:3" ht="16.5" hidden="1" x14ac:dyDescent="0.25">
      <c r="C10844" s="26"/>
    </row>
    <row r="10845" spans="3:3" ht="16.5" hidden="1" x14ac:dyDescent="0.25">
      <c r="C10845" s="26"/>
    </row>
    <row r="10846" spans="3:3" ht="16.5" hidden="1" x14ac:dyDescent="0.25">
      <c r="C10846" s="26"/>
    </row>
    <row r="10847" spans="3:3" ht="16.5" hidden="1" x14ac:dyDescent="0.25">
      <c r="C10847" s="26"/>
    </row>
    <row r="10848" spans="3:3" ht="16.5" hidden="1" x14ac:dyDescent="0.25">
      <c r="C10848" s="26"/>
    </row>
    <row r="10849" spans="3:3" ht="16.5" hidden="1" x14ac:dyDescent="0.25">
      <c r="C10849" s="26"/>
    </row>
    <row r="10850" spans="3:3" ht="16.5" hidden="1" x14ac:dyDescent="0.25">
      <c r="C10850" s="26"/>
    </row>
    <row r="10851" spans="3:3" ht="16.5" hidden="1" x14ac:dyDescent="0.25">
      <c r="C10851" s="26"/>
    </row>
    <row r="10852" spans="3:3" ht="16.5" hidden="1" x14ac:dyDescent="0.25">
      <c r="C10852" s="26"/>
    </row>
    <row r="10853" spans="3:3" ht="16.5" hidden="1" x14ac:dyDescent="0.25">
      <c r="C10853" s="26"/>
    </row>
    <row r="10854" spans="3:3" ht="16.5" hidden="1" x14ac:dyDescent="0.25">
      <c r="C10854" s="26"/>
    </row>
    <row r="10855" spans="3:3" ht="16.5" hidden="1" x14ac:dyDescent="0.25">
      <c r="C10855" s="26"/>
    </row>
    <row r="10856" spans="3:3" ht="16.5" hidden="1" x14ac:dyDescent="0.25">
      <c r="C10856" s="26"/>
    </row>
    <row r="10857" spans="3:3" ht="16.5" hidden="1" x14ac:dyDescent="0.25">
      <c r="C10857" s="26"/>
    </row>
    <row r="10858" spans="3:3" ht="16.5" hidden="1" x14ac:dyDescent="0.25">
      <c r="C10858" s="26"/>
    </row>
    <row r="10859" spans="3:3" ht="16.5" hidden="1" x14ac:dyDescent="0.25">
      <c r="C10859" s="26"/>
    </row>
    <row r="10860" spans="3:3" ht="16.5" hidden="1" x14ac:dyDescent="0.25">
      <c r="C10860" s="26"/>
    </row>
    <row r="10861" spans="3:3" ht="16.5" hidden="1" x14ac:dyDescent="0.25">
      <c r="C10861" s="26"/>
    </row>
    <row r="10862" spans="3:3" ht="16.5" hidden="1" x14ac:dyDescent="0.25">
      <c r="C10862" s="26"/>
    </row>
    <row r="10863" spans="3:3" ht="16.5" hidden="1" x14ac:dyDescent="0.25">
      <c r="C10863" s="26"/>
    </row>
    <row r="10864" spans="3:3" ht="16.5" hidden="1" x14ac:dyDescent="0.25">
      <c r="C10864" s="26"/>
    </row>
    <row r="10865" spans="3:3" ht="16.5" hidden="1" x14ac:dyDescent="0.25">
      <c r="C10865" s="26"/>
    </row>
    <row r="10866" spans="3:3" ht="16.5" hidden="1" x14ac:dyDescent="0.25">
      <c r="C10866" s="26"/>
    </row>
    <row r="10867" spans="3:3" ht="16.5" hidden="1" x14ac:dyDescent="0.25">
      <c r="C10867" s="26"/>
    </row>
    <row r="10868" spans="3:3" ht="16.5" hidden="1" x14ac:dyDescent="0.25">
      <c r="C10868" s="26"/>
    </row>
    <row r="10869" spans="3:3" ht="16.5" hidden="1" x14ac:dyDescent="0.25">
      <c r="C10869" s="26"/>
    </row>
    <row r="10870" spans="3:3" ht="16.5" hidden="1" x14ac:dyDescent="0.25">
      <c r="C10870" s="26"/>
    </row>
    <row r="10871" spans="3:3" ht="16.5" hidden="1" x14ac:dyDescent="0.25">
      <c r="C10871" s="26"/>
    </row>
    <row r="10872" spans="3:3" ht="16.5" hidden="1" x14ac:dyDescent="0.25">
      <c r="C10872" s="26"/>
    </row>
    <row r="10873" spans="3:3" ht="16.5" hidden="1" x14ac:dyDescent="0.25">
      <c r="C10873" s="26"/>
    </row>
    <row r="10874" spans="3:3" ht="16.5" hidden="1" x14ac:dyDescent="0.25">
      <c r="C10874" s="26"/>
    </row>
    <row r="10875" spans="3:3" ht="16.5" hidden="1" x14ac:dyDescent="0.25">
      <c r="C10875" s="26"/>
    </row>
    <row r="10876" spans="3:3" ht="16.5" hidden="1" x14ac:dyDescent="0.25">
      <c r="C10876" s="26"/>
    </row>
    <row r="10877" spans="3:3" ht="16.5" hidden="1" x14ac:dyDescent="0.25">
      <c r="C10877" s="26"/>
    </row>
    <row r="10878" spans="3:3" ht="16.5" hidden="1" x14ac:dyDescent="0.25">
      <c r="C10878" s="26"/>
    </row>
    <row r="10879" spans="3:3" ht="16.5" hidden="1" x14ac:dyDescent="0.25">
      <c r="C10879" s="26"/>
    </row>
    <row r="10880" spans="3:3" ht="16.5" hidden="1" x14ac:dyDescent="0.25">
      <c r="C10880" s="26"/>
    </row>
    <row r="10881" spans="3:3" ht="16.5" hidden="1" x14ac:dyDescent="0.25">
      <c r="C10881" s="26"/>
    </row>
    <row r="10882" spans="3:3" ht="16.5" hidden="1" x14ac:dyDescent="0.25">
      <c r="C10882" s="26"/>
    </row>
    <row r="10883" spans="3:3" ht="16.5" hidden="1" x14ac:dyDescent="0.25">
      <c r="C10883" s="26"/>
    </row>
    <row r="10884" spans="3:3" ht="16.5" hidden="1" x14ac:dyDescent="0.25">
      <c r="C10884" s="26"/>
    </row>
    <row r="10885" spans="3:3" ht="16.5" hidden="1" x14ac:dyDescent="0.25">
      <c r="C10885" s="26"/>
    </row>
    <row r="10886" spans="3:3" ht="16.5" hidden="1" x14ac:dyDescent="0.25">
      <c r="C10886" s="26"/>
    </row>
    <row r="10887" spans="3:3" ht="16.5" hidden="1" x14ac:dyDescent="0.25">
      <c r="C10887" s="26"/>
    </row>
    <row r="10888" spans="3:3" ht="16.5" hidden="1" x14ac:dyDescent="0.25">
      <c r="C10888" s="26"/>
    </row>
    <row r="10889" spans="3:3" ht="16.5" hidden="1" x14ac:dyDescent="0.25">
      <c r="C10889" s="26"/>
    </row>
    <row r="10890" spans="3:3" ht="16.5" hidden="1" x14ac:dyDescent="0.25">
      <c r="C10890" s="26"/>
    </row>
    <row r="10891" spans="3:3" ht="16.5" hidden="1" x14ac:dyDescent="0.25">
      <c r="C10891" s="26"/>
    </row>
    <row r="10892" spans="3:3" ht="16.5" hidden="1" x14ac:dyDescent="0.25">
      <c r="C10892" s="26"/>
    </row>
    <row r="10893" spans="3:3" ht="16.5" hidden="1" x14ac:dyDescent="0.25">
      <c r="C10893" s="26"/>
    </row>
    <row r="10894" spans="3:3" ht="16.5" hidden="1" x14ac:dyDescent="0.25">
      <c r="C10894" s="26"/>
    </row>
    <row r="10895" spans="3:3" ht="16.5" hidden="1" x14ac:dyDescent="0.25">
      <c r="C10895" s="26"/>
    </row>
    <row r="10896" spans="3:3" ht="16.5" hidden="1" x14ac:dyDescent="0.25">
      <c r="C10896" s="26"/>
    </row>
    <row r="10897" spans="3:3" ht="16.5" hidden="1" x14ac:dyDescent="0.25">
      <c r="C10897" s="26"/>
    </row>
    <row r="10898" spans="3:3" ht="16.5" hidden="1" x14ac:dyDescent="0.25">
      <c r="C10898" s="26"/>
    </row>
    <row r="10899" spans="3:3" ht="16.5" hidden="1" x14ac:dyDescent="0.25">
      <c r="C10899" s="26"/>
    </row>
    <row r="10900" spans="3:3" ht="16.5" hidden="1" x14ac:dyDescent="0.25">
      <c r="C10900" s="26"/>
    </row>
    <row r="10901" spans="3:3" ht="16.5" hidden="1" x14ac:dyDescent="0.25">
      <c r="C10901" s="26"/>
    </row>
    <row r="10902" spans="3:3" ht="16.5" hidden="1" x14ac:dyDescent="0.25">
      <c r="C10902" s="26"/>
    </row>
    <row r="10903" spans="3:3" ht="16.5" hidden="1" x14ac:dyDescent="0.25">
      <c r="C10903" s="26"/>
    </row>
    <row r="10904" spans="3:3" ht="16.5" hidden="1" x14ac:dyDescent="0.25">
      <c r="C10904" s="26"/>
    </row>
    <row r="10905" spans="3:3" ht="16.5" hidden="1" x14ac:dyDescent="0.25">
      <c r="C10905" s="26"/>
    </row>
    <row r="10906" spans="3:3" ht="16.5" hidden="1" x14ac:dyDescent="0.25">
      <c r="C10906" s="26"/>
    </row>
    <row r="10907" spans="3:3" ht="16.5" hidden="1" x14ac:dyDescent="0.25">
      <c r="C10907" s="26"/>
    </row>
    <row r="10908" spans="3:3" ht="16.5" hidden="1" x14ac:dyDescent="0.25">
      <c r="C10908" s="26"/>
    </row>
    <row r="10909" spans="3:3" ht="16.5" hidden="1" x14ac:dyDescent="0.25">
      <c r="C10909" s="26"/>
    </row>
    <row r="10910" spans="3:3" ht="16.5" hidden="1" x14ac:dyDescent="0.25">
      <c r="C10910" s="26"/>
    </row>
    <row r="10911" spans="3:3" ht="16.5" hidden="1" x14ac:dyDescent="0.25">
      <c r="C10911" s="26"/>
    </row>
    <row r="10912" spans="3:3" ht="16.5" hidden="1" x14ac:dyDescent="0.25">
      <c r="C10912" s="26"/>
    </row>
    <row r="10913" spans="3:3" ht="16.5" hidden="1" x14ac:dyDescent="0.25">
      <c r="C10913" s="26"/>
    </row>
    <row r="10914" spans="3:3" ht="16.5" hidden="1" x14ac:dyDescent="0.25">
      <c r="C10914" s="26"/>
    </row>
    <row r="10915" spans="3:3" ht="16.5" hidden="1" x14ac:dyDescent="0.25">
      <c r="C10915" s="26"/>
    </row>
    <row r="10916" spans="3:3" ht="16.5" hidden="1" x14ac:dyDescent="0.25">
      <c r="C10916" s="26"/>
    </row>
    <row r="10917" spans="3:3" ht="16.5" hidden="1" x14ac:dyDescent="0.25">
      <c r="C10917" s="26"/>
    </row>
    <row r="10918" spans="3:3" ht="16.5" hidden="1" x14ac:dyDescent="0.25">
      <c r="C10918" s="26"/>
    </row>
    <row r="10919" spans="3:3" ht="16.5" hidden="1" x14ac:dyDescent="0.25">
      <c r="C10919" s="26"/>
    </row>
    <row r="10920" spans="3:3" ht="16.5" hidden="1" x14ac:dyDescent="0.25">
      <c r="C10920" s="26"/>
    </row>
    <row r="10921" spans="3:3" ht="16.5" hidden="1" x14ac:dyDescent="0.25">
      <c r="C10921" s="26"/>
    </row>
    <row r="10922" spans="3:3" ht="16.5" hidden="1" x14ac:dyDescent="0.25">
      <c r="C10922" s="26"/>
    </row>
    <row r="10923" spans="3:3" ht="16.5" hidden="1" x14ac:dyDescent="0.25">
      <c r="C10923" s="26"/>
    </row>
    <row r="10924" spans="3:3" ht="16.5" hidden="1" x14ac:dyDescent="0.25">
      <c r="C10924" s="26"/>
    </row>
    <row r="10925" spans="3:3" ht="16.5" hidden="1" x14ac:dyDescent="0.25">
      <c r="C10925" s="26"/>
    </row>
    <row r="10926" spans="3:3" ht="16.5" hidden="1" x14ac:dyDescent="0.25">
      <c r="C10926" s="26"/>
    </row>
    <row r="10927" spans="3:3" ht="16.5" hidden="1" x14ac:dyDescent="0.25">
      <c r="C10927" s="26"/>
    </row>
    <row r="10928" spans="3:3" ht="16.5" hidden="1" x14ac:dyDescent="0.25">
      <c r="C10928" s="26"/>
    </row>
    <row r="10929" spans="3:3" ht="16.5" hidden="1" x14ac:dyDescent="0.25">
      <c r="C10929" s="26"/>
    </row>
    <row r="10930" spans="3:3" ht="16.5" hidden="1" x14ac:dyDescent="0.25">
      <c r="C10930" s="26"/>
    </row>
    <row r="10931" spans="3:3" ht="16.5" hidden="1" x14ac:dyDescent="0.25">
      <c r="C10931" s="26"/>
    </row>
    <row r="10932" spans="3:3" ht="16.5" hidden="1" x14ac:dyDescent="0.25">
      <c r="C10932" s="26"/>
    </row>
    <row r="10933" spans="3:3" ht="16.5" hidden="1" x14ac:dyDescent="0.25">
      <c r="C10933" s="26"/>
    </row>
    <row r="10934" spans="3:3" ht="16.5" hidden="1" x14ac:dyDescent="0.25">
      <c r="C10934" s="26"/>
    </row>
    <row r="10935" spans="3:3" ht="16.5" hidden="1" x14ac:dyDescent="0.25">
      <c r="C10935" s="26"/>
    </row>
    <row r="10936" spans="3:3" ht="16.5" hidden="1" x14ac:dyDescent="0.25">
      <c r="C10936" s="26"/>
    </row>
    <row r="10937" spans="3:3" ht="16.5" hidden="1" x14ac:dyDescent="0.25">
      <c r="C10937" s="26"/>
    </row>
    <row r="10938" spans="3:3" ht="16.5" hidden="1" x14ac:dyDescent="0.25">
      <c r="C10938" s="26"/>
    </row>
    <row r="10939" spans="3:3" ht="16.5" hidden="1" x14ac:dyDescent="0.25">
      <c r="C10939" s="26"/>
    </row>
    <row r="10940" spans="3:3" ht="16.5" hidden="1" x14ac:dyDescent="0.25">
      <c r="C10940" s="26"/>
    </row>
    <row r="10941" spans="3:3" ht="16.5" hidden="1" x14ac:dyDescent="0.25">
      <c r="C10941" s="26"/>
    </row>
    <row r="10942" spans="3:3" ht="16.5" hidden="1" x14ac:dyDescent="0.25">
      <c r="C10942" s="26"/>
    </row>
    <row r="10943" spans="3:3" ht="16.5" hidden="1" x14ac:dyDescent="0.25">
      <c r="C10943" s="26"/>
    </row>
    <row r="10944" spans="3:3" ht="16.5" hidden="1" x14ac:dyDescent="0.25">
      <c r="C10944" s="26"/>
    </row>
    <row r="10945" spans="3:3" ht="16.5" hidden="1" x14ac:dyDescent="0.25">
      <c r="C10945" s="26"/>
    </row>
    <row r="10946" spans="3:3" ht="16.5" hidden="1" x14ac:dyDescent="0.25">
      <c r="C10946" s="26"/>
    </row>
    <row r="10947" spans="3:3" ht="16.5" hidden="1" x14ac:dyDescent="0.25">
      <c r="C10947" s="26"/>
    </row>
    <row r="10948" spans="3:3" ht="16.5" hidden="1" x14ac:dyDescent="0.25">
      <c r="C10948" s="26"/>
    </row>
    <row r="10949" spans="3:3" ht="16.5" hidden="1" x14ac:dyDescent="0.25">
      <c r="C10949" s="26"/>
    </row>
    <row r="10950" spans="3:3" ht="16.5" hidden="1" x14ac:dyDescent="0.25">
      <c r="C10950" s="26"/>
    </row>
    <row r="10951" spans="3:3" ht="16.5" hidden="1" x14ac:dyDescent="0.25">
      <c r="C10951" s="26"/>
    </row>
    <row r="10952" spans="3:3" ht="16.5" hidden="1" x14ac:dyDescent="0.25">
      <c r="C10952" s="26"/>
    </row>
    <row r="10953" spans="3:3" ht="16.5" hidden="1" x14ac:dyDescent="0.25">
      <c r="C10953" s="26"/>
    </row>
    <row r="10954" spans="3:3" ht="16.5" hidden="1" x14ac:dyDescent="0.25">
      <c r="C10954" s="26"/>
    </row>
    <row r="10955" spans="3:3" ht="16.5" hidden="1" x14ac:dyDescent="0.25">
      <c r="C10955" s="26"/>
    </row>
    <row r="10956" spans="3:3" ht="16.5" hidden="1" x14ac:dyDescent="0.25">
      <c r="C10956" s="26"/>
    </row>
    <row r="10957" spans="3:3" ht="16.5" hidden="1" x14ac:dyDescent="0.25">
      <c r="C10957" s="26"/>
    </row>
    <row r="10958" spans="3:3" ht="16.5" hidden="1" x14ac:dyDescent="0.25">
      <c r="C10958" s="26"/>
    </row>
    <row r="10959" spans="3:3" ht="16.5" hidden="1" x14ac:dyDescent="0.25">
      <c r="C10959" s="26"/>
    </row>
    <row r="10960" spans="3:3" ht="16.5" hidden="1" x14ac:dyDescent="0.25">
      <c r="C10960" s="26"/>
    </row>
    <row r="10961" spans="3:3" ht="16.5" hidden="1" x14ac:dyDescent="0.25">
      <c r="C10961" s="26"/>
    </row>
    <row r="10962" spans="3:3" ht="16.5" hidden="1" x14ac:dyDescent="0.25">
      <c r="C10962" s="26"/>
    </row>
    <row r="10963" spans="3:3" ht="16.5" hidden="1" x14ac:dyDescent="0.25">
      <c r="C10963" s="26"/>
    </row>
    <row r="10964" spans="3:3" ht="16.5" hidden="1" x14ac:dyDescent="0.25">
      <c r="C10964" s="26"/>
    </row>
    <row r="10965" spans="3:3" ht="16.5" hidden="1" x14ac:dyDescent="0.25">
      <c r="C10965" s="26"/>
    </row>
    <row r="10966" spans="3:3" ht="16.5" hidden="1" x14ac:dyDescent="0.25">
      <c r="C10966" s="26"/>
    </row>
    <row r="10967" spans="3:3" ht="16.5" hidden="1" x14ac:dyDescent="0.25">
      <c r="C10967" s="26"/>
    </row>
    <row r="10968" spans="3:3" ht="16.5" hidden="1" x14ac:dyDescent="0.25">
      <c r="C10968" s="26"/>
    </row>
    <row r="10969" spans="3:3" ht="16.5" hidden="1" x14ac:dyDescent="0.25">
      <c r="C10969" s="26"/>
    </row>
    <row r="10970" spans="3:3" ht="16.5" hidden="1" x14ac:dyDescent="0.25">
      <c r="C10970" s="26"/>
    </row>
    <row r="10971" spans="3:3" ht="16.5" hidden="1" x14ac:dyDescent="0.25">
      <c r="C10971" s="26"/>
    </row>
    <row r="10972" spans="3:3" ht="16.5" hidden="1" x14ac:dyDescent="0.25">
      <c r="C10972" s="26"/>
    </row>
    <row r="10973" spans="3:3" ht="16.5" hidden="1" x14ac:dyDescent="0.25">
      <c r="C10973" s="26"/>
    </row>
    <row r="10974" spans="3:3" ht="16.5" hidden="1" x14ac:dyDescent="0.25">
      <c r="C10974" s="26"/>
    </row>
    <row r="10975" spans="3:3" ht="16.5" hidden="1" x14ac:dyDescent="0.25">
      <c r="C10975" s="26"/>
    </row>
    <row r="10976" spans="3:3" ht="16.5" hidden="1" x14ac:dyDescent="0.25">
      <c r="C10976" s="26"/>
    </row>
    <row r="10977" spans="3:3" ht="16.5" hidden="1" x14ac:dyDescent="0.25">
      <c r="C10977" s="26"/>
    </row>
    <row r="10978" spans="3:3" ht="16.5" hidden="1" x14ac:dyDescent="0.25">
      <c r="C10978" s="26"/>
    </row>
    <row r="10979" spans="3:3" ht="16.5" hidden="1" x14ac:dyDescent="0.25">
      <c r="C10979" s="26"/>
    </row>
    <row r="10980" spans="3:3" ht="16.5" hidden="1" x14ac:dyDescent="0.25">
      <c r="C10980" s="26"/>
    </row>
    <row r="10981" spans="3:3" ht="16.5" hidden="1" x14ac:dyDescent="0.25">
      <c r="C10981" s="26"/>
    </row>
    <row r="10982" spans="3:3" ht="16.5" hidden="1" x14ac:dyDescent="0.25">
      <c r="C10982" s="26"/>
    </row>
    <row r="10983" spans="3:3" ht="16.5" hidden="1" x14ac:dyDescent="0.25">
      <c r="C10983" s="26"/>
    </row>
    <row r="10984" spans="3:3" ht="16.5" hidden="1" x14ac:dyDescent="0.25">
      <c r="C10984" s="26"/>
    </row>
    <row r="10985" spans="3:3" ht="16.5" hidden="1" x14ac:dyDescent="0.25">
      <c r="C10985" s="26"/>
    </row>
    <row r="10986" spans="3:3" ht="16.5" hidden="1" x14ac:dyDescent="0.25">
      <c r="C10986" s="26"/>
    </row>
    <row r="10987" spans="3:3" ht="16.5" hidden="1" x14ac:dyDescent="0.25">
      <c r="C10987" s="26"/>
    </row>
    <row r="10988" spans="3:3" ht="16.5" hidden="1" x14ac:dyDescent="0.25">
      <c r="C10988" s="26"/>
    </row>
    <row r="10989" spans="3:3" ht="16.5" hidden="1" x14ac:dyDescent="0.25">
      <c r="C10989" s="26"/>
    </row>
    <row r="10990" spans="3:3" ht="16.5" hidden="1" x14ac:dyDescent="0.25">
      <c r="C10990" s="26"/>
    </row>
    <row r="10991" spans="3:3" ht="16.5" hidden="1" x14ac:dyDescent="0.25">
      <c r="C10991" s="26"/>
    </row>
    <row r="10992" spans="3:3" ht="16.5" hidden="1" x14ac:dyDescent="0.25">
      <c r="C10992" s="26"/>
    </row>
    <row r="10993" spans="3:3" ht="16.5" hidden="1" x14ac:dyDescent="0.25">
      <c r="C10993" s="26"/>
    </row>
    <row r="10994" spans="3:3" ht="16.5" hidden="1" x14ac:dyDescent="0.25">
      <c r="C10994" s="26"/>
    </row>
    <row r="10995" spans="3:3" ht="16.5" hidden="1" x14ac:dyDescent="0.25">
      <c r="C10995" s="26"/>
    </row>
    <row r="10996" spans="3:3" ht="16.5" hidden="1" x14ac:dyDescent="0.25">
      <c r="C10996" s="26"/>
    </row>
    <row r="10997" spans="3:3" ht="16.5" hidden="1" x14ac:dyDescent="0.25">
      <c r="C10997" s="26"/>
    </row>
    <row r="10998" spans="3:3" ht="16.5" hidden="1" x14ac:dyDescent="0.25">
      <c r="C10998" s="26"/>
    </row>
    <row r="10999" spans="3:3" ht="16.5" hidden="1" x14ac:dyDescent="0.25">
      <c r="C10999" s="26"/>
    </row>
    <row r="11000" spans="3:3" ht="16.5" hidden="1" x14ac:dyDescent="0.25">
      <c r="C11000" s="26"/>
    </row>
    <row r="11001" spans="3:3" ht="16.5" hidden="1" x14ac:dyDescent="0.25">
      <c r="C11001" s="26"/>
    </row>
    <row r="11002" spans="3:3" ht="16.5" hidden="1" x14ac:dyDescent="0.25">
      <c r="C11002" s="26"/>
    </row>
    <row r="11003" spans="3:3" ht="16.5" hidden="1" x14ac:dyDescent="0.25">
      <c r="C11003" s="26"/>
    </row>
    <row r="11004" spans="3:3" ht="16.5" hidden="1" x14ac:dyDescent="0.25">
      <c r="C11004" s="26"/>
    </row>
    <row r="11005" spans="3:3" ht="16.5" hidden="1" x14ac:dyDescent="0.25">
      <c r="C11005" s="26"/>
    </row>
    <row r="11006" spans="3:3" ht="16.5" hidden="1" x14ac:dyDescent="0.25">
      <c r="C11006" s="26"/>
    </row>
    <row r="11007" spans="3:3" ht="16.5" hidden="1" x14ac:dyDescent="0.25">
      <c r="C11007" s="26"/>
    </row>
    <row r="11008" spans="3:3" ht="16.5" hidden="1" x14ac:dyDescent="0.25">
      <c r="C11008" s="26"/>
    </row>
    <row r="11009" spans="3:3" ht="16.5" hidden="1" x14ac:dyDescent="0.25">
      <c r="C11009" s="26"/>
    </row>
    <row r="11010" spans="3:3" ht="16.5" hidden="1" x14ac:dyDescent="0.25">
      <c r="C11010" s="26"/>
    </row>
    <row r="11011" spans="3:3" ht="16.5" hidden="1" x14ac:dyDescent="0.25">
      <c r="C11011" s="26"/>
    </row>
    <row r="11012" spans="3:3" ht="16.5" hidden="1" x14ac:dyDescent="0.25">
      <c r="C11012" s="26"/>
    </row>
    <row r="11013" spans="3:3" ht="16.5" hidden="1" x14ac:dyDescent="0.25">
      <c r="C11013" s="26"/>
    </row>
    <row r="11014" spans="3:3" ht="16.5" hidden="1" x14ac:dyDescent="0.25">
      <c r="C11014" s="26"/>
    </row>
    <row r="11015" spans="3:3" ht="16.5" hidden="1" x14ac:dyDescent="0.25">
      <c r="C11015" s="26"/>
    </row>
    <row r="11016" spans="3:3" ht="16.5" hidden="1" x14ac:dyDescent="0.25">
      <c r="C11016" s="26"/>
    </row>
    <row r="11017" spans="3:3" ht="16.5" hidden="1" x14ac:dyDescent="0.25">
      <c r="C11017" s="26"/>
    </row>
    <row r="11018" spans="3:3" ht="16.5" hidden="1" x14ac:dyDescent="0.25">
      <c r="C11018" s="26"/>
    </row>
    <row r="11019" spans="3:3" ht="16.5" hidden="1" x14ac:dyDescent="0.25">
      <c r="C11019" s="26"/>
    </row>
    <row r="11020" spans="3:3" ht="16.5" hidden="1" x14ac:dyDescent="0.25">
      <c r="C11020" s="26"/>
    </row>
    <row r="11021" spans="3:3" ht="16.5" hidden="1" x14ac:dyDescent="0.25">
      <c r="C11021" s="26"/>
    </row>
    <row r="11022" spans="3:3" ht="16.5" hidden="1" x14ac:dyDescent="0.25">
      <c r="C11022" s="26"/>
    </row>
    <row r="11023" spans="3:3" ht="16.5" hidden="1" x14ac:dyDescent="0.25">
      <c r="C11023" s="26"/>
    </row>
    <row r="11024" spans="3:3" ht="16.5" hidden="1" x14ac:dyDescent="0.25">
      <c r="C11024" s="26"/>
    </row>
    <row r="11025" spans="3:3" ht="16.5" hidden="1" x14ac:dyDescent="0.25">
      <c r="C11025" s="26"/>
    </row>
    <row r="11026" spans="3:3" ht="16.5" hidden="1" x14ac:dyDescent="0.25">
      <c r="C11026" s="26"/>
    </row>
    <row r="11027" spans="3:3" ht="16.5" hidden="1" x14ac:dyDescent="0.25">
      <c r="C11027" s="26"/>
    </row>
    <row r="11028" spans="3:3" ht="16.5" hidden="1" x14ac:dyDescent="0.25">
      <c r="C11028" s="26"/>
    </row>
    <row r="11029" spans="3:3" ht="16.5" hidden="1" x14ac:dyDescent="0.25">
      <c r="C11029" s="26"/>
    </row>
    <row r="11030" spans="3:3" ht="16.5" hidden="1" x14ac:dyDescent="0.25">
      <c r="C11030" s="26"/>
    </row>
    <row r="11031" spans="3:3" ht="16.5" hidden="1" x14ac:dyDescent="0.25">
      <c r="C11031" s="26"/>
    </row>
    <row r="11032" spans="3:3" ht="16.5" hidden="1" x14ac:dyDescent="0.25">
      <c r="C11032" s="26"/>
    </row>
    <row r="11033" spans="3:3" ht="16.5" hidden="1" x14ac:dyDescent="0.25">
      <c r="C11033" s="26"/>
    </row>
    <row r="11034" spans="3:3" ht="16.5" hidden="1" x14ac:dyDescent="0.25">
      <c r="C11034" s="26"/>
    </row>
    <row r="11035" spans="3:3" ht="16.5" hidden="1" x14ac:dyDescent="0.25">
      <c r="C11035" s="26"/>
    </row>
    <row r="11036" spans="3:3" ht="16.5" hidden="1" x14ac:dyDescent="0.25">
      <c r="C11036" s="26"/>
    </row>
    <row r="11037" spans="3:3" ht="16.5" hidden="1" x14ac:dyDescent="0.25">
      <c r="C11037" s="26"/>
    </row>
    <row r="11038" spans="3:3" ht="16.5" hidden="1" x14ac:dyDescent="0.25">
      <c r="C11038" s="26"/>
    </row>
    <row r="11039" spans="3:3" ht="16.5" hidden="1" x14ac:dyDescent="0.25">
      <c r="C11039" s="26"/>
    </row>
    <row r="11040" spans="3:3" ht="16.5" hidden="1" x14ac:dyDescent="0.25">
      <c r="C11040" s="26"/>
    </row>
    <row r="11041" spans="3:3" ht="16.5" hidden="1" x14ac:dyDescent="0.25">
      <c r="C11041" s="26"/>
    </row>
    <row r="11042" spans="3:3" ht="16.5" hidden="1" x14ac:dyDescent="0.25">
      <c r="C11042" s="26"/>
    </row>
    <row r="11043" spans="3:3" ht="16.5" hidden="1" x14ac:dyDescent="0.25">
      <c r="C11043" s="26"/>
    </row>
    <row r="11044" spans="3:3" ht="16.5" hidden="1" x14ac:dyDescent="0.25">
      <c r="C11044" s="26"/>
    </row>
    <row r="11045" spans="3:3" ht="16.5" hidden="1" x14ac:dyDescent="0.25">
      <c r="C11045" s="26"/>
    </row>
    <row r="11046" spans="3:3" ht="16.5" hidden="1" x14ac:dyDescent="0.25">
      <c r="C11046" s="26"/>
    </row>
    <row r="11047" spans="3:3" ht="16.5" hidden="1" x14ac:dyDescent="0.25">
      <c r="C11047" s="26"/>
    </row>
    <row r="11048" spans="3:3" ht="16.5" hidden="1" x14ac:dyDescent="0.25">
      <c r="C11048" s="26"/>
    </row>
    <row r="11049" spans="3:3" ht="16.5" hidden="1" x14ac:dyDescent="0.25">
      <c r="C11049" s="26"/>
    </row>
    <row r="11050" spans="3:3" ht="16.5" hidden="1" x14ac:dyDescent="0.25">
      <c r="C11050" s="26"/>
    </row>
    <row r="11051" spans="3:3" ht="16.5" hidden="1" x14ac:dyDescent="0.25">
      <c r="C11051" s="26"/>
    </row>
    <row r="11052" spans="3:3" ht="16.5" hidden="1" x14ac:dyDescent="0.25">
      <c r="C11052" s="26"/>
    </row>
    <row r="11053" spans="3:3" ht="16.5" hidden="1" x14ac:dyDescent="0.25">
      <c r="C11053" s="26"/>
    </row>
    <row r="11054" spans="3:3" ht="16.5" hidden="1" x14ac:dyDescent="0.25">
      <c r="C11054" s="26"/>
    </row>
    <row r="11055" spans="3:3" ht="16.5" hidden="1" x14ac:dyDescent="0.25">
      <c r="C11055" s="26"/>
    </row>
    <row r="11056" spans="3:3" ht="16.5" hidden="1" x14ac:dyDescent="0.25">
      <c r="C11056" s="26"/>
    </row>
    <row r="11057" spans="3:3" ht="16.5" hidden="1" x14ac:dyDescent="0.25">
      <c r="C11057" s="26"/>
    </row>
    <row r="11058" spans="3:3" ht="16.5" hidden="1" x14ac:dyDescent="0.25">
      <c r="C11058" s="26"/>
    </row>
    <row r="11059" spans="3:3" ht="16.5" hidden="1" x14ac:dyDescent="0.25">
      <c r="C11059" s="26"/>
    </row>
    <row r="11060" spans="3:3" ht="16.5" hidden="1" x14ac:dyDescent="0.25">
      <c r="C11060" s="26"/>
    </row>
    <row r="11061" spans="3:3" ht="16.5" hidden="1" x14ac:dyDescent="0.25">
      <c r="C11061" s="26"/>
    </row>
    <row r="11062" spans="3:3" ht="16.5" hidden="1" x14ac:dyDescent="0.25">
      <c r="C11062" s="26"/>
    </row>
    <row r="11063" spans="3:3" ht="16.5" hidden="1" x14ac:dyDescent="0.25">
      <c r="C11063" s="26"/>
    </row>
    <row r="11064" spans="3:3" ht="16.5" hidden="1" x14ac:dyDescent="0.25">
      <c r="C11064" s="26"/>
    </row>
    <row r="11065" spans="3:3" ht="16.5" hidden="1" x14ac:dyDescent="0.25">
      <c r="C11065" s="26"/>
    </row>
    <row r="11066" spans="3:3" ht="16.5" hidden="1" x14ac:dyDescent="0.25">
      <c r="C11066" s="26"/>
    </row>
    <row r="11067" spans="3:3" ht="16.5" hidden="1" x14ac:dyDescent="0.25">
      <c r="C11067" s="26"/>
    </row>
    <row r="11068" spans="3:3" ht="16.5" hidden="1" x14ac:dyDescent="0.25">
      <c r="C11068" s="26"/>
    </row>
    <row r="11069" spans="3:3" ht="16.5" hidden="1" x14ac:dyDescent="0.25">
      <c r="C11069" s="26"/>
    </row>
    <row r="11070" spans="3:3" ht="16.5" hidden="1" x14ac:dyDescent="0.25">
      <c r="C11070" s="26"/>
    </row>
    <row r="11071" spans="3:3" ht="16.5" hidden="1" x14ac:dyDescent="0.25">
      <c r="C11071" s="26"/>
    </row>
    <row r="11072" spans="3:3" ht="16.5" hidden="1" x14ac:dyDescent="0.25">
      <c r="C11072" s="26"/>
    </row>
    <row r="11073" spans="3:3" ht="16.5" hidden="1" x14ac:dyDescent="0.25">
      <c r="C11073" s="26"/>
    </row>
    <row r="11074" spans="3:3" ht="16.5" hidden="1" x14ac:dyDescent="0.25">
      <c r="C11074" s="26"/>
    </row>
    <row r="11075" spans="3:3" ht="16.5" hidden="1" x14ac:dyDescent="0.25">
      <c r="C11075" s="26"/>
    </row>
    <row r="11076" spans="3:3" ht="16.5" hidden="1" x14ac:dyDescent="0.25">
      <c r="C11076" s="26"/>
    </row>
    <row r="11077" spans="3:3" ht="16.5" hidden="1" x14ac:dyDescent="0.25">
      <c r="C11077" s="26"/>
    </row>
    <row r="11078" spans="3:3" ht="16.5" hidden="1" x14ac:dyDescent="0.25">
      <c r="C11078" s="26"/>
    </row>
    <row r="11079" spans="3:3" ht="16.5" hidden="1" x14ac:dyDescent="0.25">
      <c r="C11079" s="26"/>
    </row>
    <row r="11080" spans="3:3" ht="16.5" hidden="1" x14ac:dyDescent="0.25">
      <c r="C11080" s="26"/>
    </row>
    <row r="11081" spans="3:3" ht="16.5" hidden="1" x14ac:dyDescent="0.25">
      <c r="C11081" s="26"/>
    </row>
    <row r="11082" spans="3:3" ht="16.5" hidden="1" x14ac:dyDescent="0.25">
      <c r="C11082" s="26"/>
    </row>
    <row r="11083" spans="3:3" ht="16.5" hidden="1" x14ac:dyDescent="0.25">
      <c r="C11083" s="26"/>
    </row>
    <row r="11084" spans="3:3" ht="16.5" hidden="1" x14ac:dyDescent="0.25">
      <c r="C11084" s="26"/>
    </row>
    <row r="11085" spans="3:3" ht="16.5" hidden="1" x14ac:dyDescent="0.25">
      <c r="C11085" s="26"/>
    </row>
    <row r="11086" spans="3:3" ht="16.5" hidden="1" x14ac:dyDescent="0.25">
      <c r="C11086" s="26"/>
    </row>
    <row r="11087" spans="3:3" ht="16.5" hidden="1" x14ac:dyDescent="0.25">
      <c r="C11087" s="26"/>
    </row>
    <row r="11088" spans="3:3" ht="16.5" hidden="1" x14ac:dyDescent="0.25">
      <c r="C11088" s="26"/>
    </row>
    <row r="11089" spans="3:3" ht="16.5" hidden="1" x14ac:dyDescent="0.25">
      <c r="C11089" s="26"/>
    </row>
    <row r="11090" spans="3:3" ht="16.5" hidden="1" x14ac:dyDescent="0.25">
      <c r="C11090" s="26"/>
    </row>
    <row r="11091" spans="3:3" ht="16.5" hidden="1" x14ac:dyDescent="0.25">
      <c r="C11091" s="26"/>
    </row>
    <row r="11092" spans="3:3" ht="16.5" hidden="1" x14ac:dyDescent="0.25">
      <c r="C11092" s="26"/>
    </row>
    <row r="11093" spans="3:3" ht="16.5" hidden="1" x14ac:dyDescent="0.25">
      <c r="C11093" s="26"/>
    </row>
    <row r="11094" spans="3:3" ht="16.5" hidden="1" x14ac:dyDescent="0.25">
      <c r="C11094" s="26"/>
    </row>
    <row r="11095" spans="3:3" ht="16.5" hidden="1" x14ac:dyDescent="0.25">
      <c r="C11095" s="26"/>
    </row>
    <row r="11096" spans="3:3" ht="16.5" hidden="1" x14ac:dyDescent="0.25">
      <c r="C11096" s="26"/>
    </row>
    <row r="11097" spans="3:3" ht="16.5" hidden="1" x14ac:dyDescent="0.25">
      <c r="C11097" s="26"/>
    </row>
    <row r="11098" spans="3:3" ht="16.5" hidden="1" x14ac:dyDescent="0.25">
      <c r="C11098" s="26"/>
    </row>
    <row r="11099" spans="3:3" ht="16.5" hidden="1" x14ac:dyDescent="0.25">
      <c r="C11099" s="26"/>
    </row>
    <row r="11100" spans="3:3" ht="16.5" hidden="1" x14ac:dyDescent="0.25">
      <c r="C11100" s="26"/>
    </row>
    <row r="11101" spans="3:3" ht="16.5" hidden="1" x14ac:dyDescent="0.25">
      <c r="C11101" s="26"/>
    </row>
    <row r="11102" spans="3:3" ht="16.5" hidden="1" x14ac:dyDescent="0.25">
      <c r="C11102" s="26"/>
    </row>
    <row r="11103" spans="3:3" ht="16.5" hidden="1" x14ac:dyDescent="0.25">
      <c r="C11103" s="26"/>
    </row>
    <row r="11104" spans="3:3" ht="16.5" hidden="1" x14ac:dyDescent="0.25">
      <c r="C11104" s="26"/>
    </row>
    <row r="11105" spans="3:3" ht="16.5" hidden="1" x14ac:dyDescent="0.25">
      <c r="C11105" s="26"/>
    </row>
    <row r="11106" spans="3:3" ht="16.5" hidden="1" x14ac:dyDescent="0.25">
      <c r="C11106" s="26"/>
    </row>
    <row r="11107" spans="3:3" ht="16.5" hidden="1" x14ac:dyDescent="0.25">
      <c r="C11107" s="26"/>
    </row>
    <row r="11108" spans="3:3" ht="16.5" hidden="1" x14ac:dyDescent="0.25">
      <c r="C11108" s="26"/>
    </row>
    <row r="11109" spans="3:3" ht="16.5" hidden="1" x14ac:dyDescent="0.25">
      <c r="C11109" s="26"/>
    </row>
    <row r="11110" spans="3:3" ht="16.5" hidden="1" x14ac:dyDescent="0.25">
      <c r="C11110" s="26"/>
    </row>
    <row r="11111" spans="3:3" ht="16.5" hidden="1" x14ac:dyDescent="0.25">
      <c r="C11111" s="26"/>
    </row>
    <row r="11112" spans="3:3" ht="16.5" hidden="1" x14ac:dyDescent="0.25">
      <c r="C11112" s="26"/>
    </row>
    <row r="11113" spans="3:3" ht="16.5" hidden="1" x14ac:dyDescent="0.25">
      <c r="C11113" s="26"/>
    </row>
    <row r="11114" spans="3:3" ht="16.5" hidden="1" x14ac:dyDescent="0.25">
      <c r="C11114" s="26"/>
    </row>
    <row r="11115" spans="3:3" ht="16.5" hidden="1" x14ac:dyDescent="0.25">
      <c r="C11115" s="26"/>
    </row>
    <row r="11116" spans="3:3" ht="16.5" hidden="1" x14ac:dyDescent="0.25">
      <c r="C11116" s="26"/>
    </row>
    <row r="11117" spans="3:3" ht="16.5" hidden="1" x14ac:dyDescent="0.25">
      <c r="C11117" s="26"/>
    </row>
    <row r="11118" spans="3:3" ht="16.5" hidden="1" x14ac:dyDescent="0.25">
      <c r="C11118" s="26"/>
    </row>
    <row r="11119" spans="3:3" ht="16.5" hidden="1" x14ac:dyDescent="0.25">
      <c r="C11119" s="26"/>
    </row>
    <row r="11120" spans="3:3" ht="16.5" hidden="1" x14ac:dyDescent="0.25">
      <c r="C11120" s="26"/>
    </row>
    <row r="11121" spans="3:3" ht="16.5" hidden="1" x14ac:dyDescent="0.25">
      <c r="C11121" s="26"/>
    </row>
    <row r="11122" spans="3:3" ht="16.5" hidden="1" x14ac:dyDescent="0.25">
      <c r="C11122" s="26"/>
    </row>
    <row r="11123" spans="3:3" ht="16.5" hidden="1" x14ac:dyDescent="0.25">
      <c r="C11123" s="26"/>
    </row>
    <row r="11124" spans="3:3" ht="16.5" hidden="1" x14ac:dyDescent="0.25">
      <c r="C11124" s="26"/>
    </row>
    <row r="11125" spans="3:3" ht="16.5" hidden="1" x14ac:dyDescent="0.25">
      <c r="C11125" s="26"/>
    </row>
    <row r="11126" spans="3:3" ht="16.5" hidden="1" x14ac:dyDescent="0.25">
      <c r="C11126" s="26"/>
    </row>
    <row r="11127" spans="3:3" ht="16.5" hidden="1" x14ac:dyDescent="0.25">
      <c r="C11127" s="26"/>
    </row>
    <row r="11128" spans="3:3" ht="16.5" hidden="1" x14ac:dyDescent="0.25">
      <c r="C11128" s="26"/>
    </row>
    <row r="11129" spans="3:3" ht="16.5" hidden="1" x14ac:dyDescent="0.25">
      <c r="C11129" s="26"/>
    </row>
    <row r="11130" spans="3:3" ht="16.5" hidden="1" x14ac:dyDescent="0.25">
      <c r="C11130" s="26"/>
    </row>
    <row r="11131" spans="3:3" ht="16.5" hidden="1" x14ac:dyDescent="0.25">
      <c r="C11131" s="26"/>
    </row>
    <row r="11132" spans="3:3" ht="16.5" hidden="1" x14ac:dyDescent="0.25">
      <c r="C11132" s="26"/>
    </row>
    <row r="11133" spans="3:3" ht="16.5" hidden="1" x14ac:dyDescent="0.25">
      <c r="C11133" s="26"/>
    </row>
    <row r="11134" spans="3:3" ht="16.5" hidden="1" x14ac:dyDescent="0.25">
      <c r="C11134" s="26"/>
    </row>
    <row r="11135" spans="3:3" ht="16.5" hidden="1" x14ac:dyDescent="0.25">
      <c r="C11135" s="26"/>
    </row>
    <row r="11136" spans="3:3" ht="16.5" hidden="1" x14ac:dyDescent="0.25">
      <c r="C11136" s="26"/>
    </row>
    <row r="11137" spans="3:3" ht="16.5" hidden="1" x14ac:dyDescent="0.25">
      <c r="C11137" s="26"/>
    </row>
    <row r="11138" spans="3:3" ht="16.5" hidden="1" x14ac:dyDescent="0.25">
      <c r="C11138" s="26"/>
    </row>
    <row r="11139" spans="3:3" ht="16.5" hidden="1" x14ac:dyDescent="0.25">
      <c r="C11139" s="26"/>
    </row>
    <row r="11140" spans="3:3" ht="16.5" hidden="1" x14ac:dyDescent="0.25">
      <c r="C11140" s="26"/>
    </row>
    <row r="11141" spans="3:3" ht="16.5" hidden="1" x14ac:dyDescent="0.25">
      <c r="C11141" s="26"/>
    </row>
    <row r="11142" spans="3:3" ht="16.5" hidden="1" x14ac:dyDescent="0.25">
      <c r="C11142" s="26"/>
    </row>
    <row r="11143" spans="3:3" ht="16.5" hidden="1" x14ac:dyDescent="0.25">
      <c r="C11143" s="26"/>
    </row>
    <row r="11144" spans="3:3" ht="16.5" hidden="1" x14ac:dyDescent="0.25">
      <c r="C11144" s="26"/>
    </row>
    <row r="11145" spans="3:3" ht="16.5" hidden="1" x14ac:dyDescent="0.25">
      <c r="C11145" s="26"/>
    </row>
    <row r="11146" spans="3:3" ht="16.5" hidden="1" x14ac:dyDescent="0.25">
      <c r="C11146" s="26"/>
    </row>
    <row r="11147" spans="3:3" ht="16.5" hidden="1" x14ac:dyDescent="0.25">
      <c r="C11147" s="26"/>
    </row>
    <row r="11148" spans="3:3" ht="16.5" hidden="1" x14ac:dyDescent="0.25">
      <c r="C11148" s="26"/>
    </row>
    <row r="11149" spans="3:3" ht="16.5" hidden="1" x14ac:dyDescent="0.25">
      <c r="C11149" s="26"/>
    </row>
    <row r="11150" spans="3:3" ht="16.5" hidden="1" x14ac:dyDescent="0.25">
      <c r="C11150" s="26"/>
    </row>
    <row r="11151" spans="3:3" ht="16.5" hidden="1" x14ac:dyDescent="0.25">
      <c r="C11151" s="26"/>
    </row>
    <row r="11152" spans="3:3" ht="16.5" hidden="1" x14ac:dyDescent="0.25">
      <c r="C11152" s="26"/>
    </row>
    <row r="11153" spans="3:3" ht="16.5" hidden="1" x14ac:dyDescent="0.25">
      <c r="C11153" s="26"/>
    </row>
    <row r="11154" spans="3:3" ht="16.5" hidden="1" x14ac:dyDescent="0.25">
      <c r="C11154" s="26"/>
    </row>
    <row r="11155" spans="3:3" ht="16.5" hidden="1" x14ac:dyDescent="0.25">
      <c r="C11155" s="26"/>
    </row>
    <row r="11156" spans="3:3" ht="16.5" hidden="1" x14ac:dyDescent="0.25">
      <c r="C11156" s="26"/>
    </row>
    <row r="11157" spans="3:3" ht="16.5" hidden="1" x14ac:dyDescent="0.25">
      <c r="C11157" s="26"/>
    </row>
    <row r="11158" spans="3:3" ht="16.5" hidden="1" x14ac:dyDescent="0.25">
      <c r="C11158" s="26"/>
    </row>
    <row r="11159" spans="3:3" ht="16.5" hidden="1" x14ac:dyDescent="0.25">
      <c r="C11159" s="26"/>
    </row>
    <row r="11160" spans="3:3" ht="16.5" hidden="1" x14ac:dyDescent="0.25">
      <c r="C11160" s="26"/>
    </row>
    <row r="11161" spans="3:3" ht="16.5" hidden="1" x14ac:dyDescent="0.25">
      <c r="C11161" s="26"/>
    </row>
    <row r="11162" spans="3:3" ht="16.5" hidden="1" x14ac:dyDescent="0.25">
      <c r="C11162" s="26"/>
    </row>
    <row r="11163" spans="3:3" ht="16.5" hidden="1" x14ac:dyDescent="0.25">
      <c r="C11163" s="26"/>
    </row>
    <row r="11164" spans="3:3" ht="16.5" hidden="1" x14ac:dyDescent="0.25">
      <c r="C11164" s="26"/>
    </row>
    <row r="11165" spans="3:3" ht="16.5" hidden="1" x14ac:dyDescent="0.25">
      <c r="C11165" s="26"/>
    </row>
    <row r="11166" spans="3:3" ht="16.5" hidden="1" x14ac:dyDescent="0.25">
      <c r="C11166" s="26"/>
    </row>
    <row r="11167" spans="3:3" ht="16.5" hidden="1" x14ac:dyDescent="0.25">
      <c r="C11167" s="26"/>
    </row>
    <row r="11168" spans="3:3" ht="16.5" hidden="1" x14ac:dyDescent="0.25">
      <c r="C11168" s="26"/>
    </row>
    <row r="11169" spans="3:3" ht="16.5" hidden="1" x14ac:dyDescent="0.25">
      <c r="C11169" s="26"/>
    </row>
    <row r="11170" spans="3:3" ht="16.5" hidden="1" x14ac:dyDescent="0.25">
      <c r="C11170" s="26"/>
    </row>
    <row r="11171" spans="3:3" ht="16.5" hidden="1" x14ac:dyDescent="0.25">
      <c r="C11171" s="26"/>
    </row>
    <row r="11172" spans="3:3" ht="16.5" hidden="1" x14ac:dyDescent="0.25">
      <c r="C11172" s="26"/>
    </row>
    <row r="11173" spans="3:3" ht="16.5" hidden="1" x14ac:dyDescent="0.25">
      <c r="C11173" s="26"/>
    </row>
    <row r="11174" spans="3:3" ht="16.5" hidden="1" x14ac:dyDescent="0.25">
      <c r="C11174" s="26"/>
    </row>
    <row r="11175" spans="3:3" ht="16.5" hidden="1" x14ac:dyDescent="0.25">
      <c r="C11175" s="26"/>
    </row>
    <row r="11176" spans="3:3" ht="16.5" hidden="1" x14ac:dyDescent="0.25">
      <c r="C11176" s="26"/>
    </row>
    <row r="11177" spans="3:3" ht="16.5" hidden="1" x14ac:dyDescent="0.25">
      <c r="C11177" s="26"/>
    </row>
    <row r="11178" spans="3:3" ht="16.5" hidden="1" x14ac:dyDescent="0.25">
      <c r="C11178" s="26"/>
    </row>
    <row r="11179" spans="3:3" ht="16.5" hidden="1" x14ac:dyDescent="0.25">
      <c r="C11179" s="26"/>
    </row>
    <row r="11180" spans="3:3" ht="16.5" hidden="1" x14ac:dyDescent="0.25">
      <c r="C11180" s="26"/>
    </row>
    <row r="11181" spans="3:3" ht="16.5" hidden="1" x14ac:dyDescent="0.25">
      <c r="C11181" s="26"/>
    </row>
    <row r="11182" spans="3:3" ht="16.5" hidden="1" x14ac:dyDescent="0.25">
      <c r="C11182" s="26"/>
    </row>
    <row r="11183" spans="3:3" ht="16.5" hidden="1" x14ac:dyDescent="0.25">
      <c r="C11183" s="26"/>
    </row>
    <row r="11184" spans="3:3" ht="16.5" hidden="1" x14ac:dyDescent="0.25">
      <c r="C11184" s="26"/>
    </row>
    <row r="11185" spans="3:3" ht="16.5" hidden="1" x14ac:dyDescent="0.25">
      <c r="C11185" s="26"/>
    </row>
    <row r="11186" spans="3:3" ht="16.5" hidden="1" x14ac:dyDescent="0.25">
      <c r="C11186" s="26"/>
    </row>
    <row r="11187" spans="3:3" ht="16.5" hidden="1" x14ac:dyDescent="0.25">
      <c r="C11187" s="26"/>
    </row>
    <row r="11188" spans="3:3" ht="16.5" hidden="1" x14ac:dyDescent="0.25">
      <c r="C11188" s="26"/>
    </row>
    <row r="11189" spans="3:3" ht="16.5" hidden="1" x14ac:dyDescent="0.25">
      <c r="C11189" s="26"/>
    </row>
    <row r="11190" spans="3:3" ht="16.5" hidden="1" x14ac:dyDescent="0.25">
      <c r="C11190" s="26"/>
    </row>
    <row r="11191" spans="3:3" ht="16.5" hidden="1" x14ac:dyDescent="0.25">
      <c r="C11191" s="26"/>
    </row>
    <row r="11192" spans="3:3" ht="16.5" hidden="1" x14ac:dyDescent="0.25">
      <c r="C11192" s="26"/>
    </row>
    <row r="11193" spans="3:3" ht="16.5" hidden="1" x14ac:dyDescent="0.25">
      <c r="C11193" s="26"/>
    </row>
    <row r="11194" spans="3:3" ht="16.5" hidden="1" x14ac:dyDescent="0.25">
      <c r="C11194" s="26"/>
    </row>
    <row r="11195" spans="3:3" ht="16.5" hidden="1" x14ac:dyDescent="0.25">
      <c r="C11195" s="26"/>
    </row>
    <row r="11196" spans="3:3" ht="16.5" hidden="1" x14ac:dyDescent="0.25">
      <c r="C11196" s="26"/>
    </row>
    <row r="11197" spans="3:3" ht="16.5" hidden="1" x14ac:dyDescent="0.25">
      <c r="C11197" s="26"/>
    </row>
    <row r="11198" spans="3:3" ht="16.5" hidden="1" x14ac:dyDescent="0.25">
      <c r="C11198" s="26"/>
    </row>
    <row r="11199" spans="3:3" ht="16.5" hidden="1" x14ac:dyDescent="0.25">
      <c r="C11199" s="26"/>
    </row>
    <row r="11200" spans="3:3" ht="16.5" hidden="1" x14ac:dyDescent="0.25">
      <c r="C11200" s="26"/>
    </row>
    <row r="11201" spans="3:3" ht="16.5" hidden="1" x14ac:dyDescent="0.25">
      <c r="C11201" s="26"/>
    </row>
    <row r="11202" spans="3:3" ht="16.5" hidden="1" x14ac:dyDescent="0.25">
      <c r="C11202" s="26"/>
    </row>
    <row r="11203" spans="3:3" ht="16.5" hidden="1" x14ac:dyDescent="0.25">
      <c r="C11203" s="26"/>
    </row>
    <row r="11204" spans="3:3" ht="16.5" hidden="1" x14ac:dyDescent="0.25">
      <c r="C11204" s="26"/>
    </row>
    <row r="11205" spans="3:3" ht="16.5" hidden="1" x14ac:dyDescent="0.25">
      <c r="C11205" s="26"/>
    </row>
    <row r="11206" spans="3:3" ht="16.5" hidden="1" x14ac:dyDescent="0.25">
      <c r="C11206" s="26"/>
    </row>
    <row r="11207" spans="3:3" ht="16.5" hidden="1" x14ac:dyDescent="0.25">
      <c r="C11207" s="26"/>
    </row>
    <row r="11208" spans="3:3" ht="16.5" hidden="1" x14ac:dyDescent="0.25">
      <c r="C11208" s="26"/>
    </row>
    <row r="11209" spans="3:3" ht="16.5" hidden="1" x14ac:dyDescent="0.25">
      <c r="C11209" s="26"/>
    </row>
    <row r="11210" spans="3:3" ht="16.5" hidden="1" x14ac:dyDescent="0.25">
      <c r="C11210" s="26"/>
    </row>
    <row r="11211" spans="3:3" ht="16.5" hidden="1" x14ac:dyDescent="0.25">
      <c r="C11211" s="26"/>
    </row>
    <row r="11212" spans="3:3" ht="16.5" hidden="1" x14ac:dyDescent="0.25">
      <c r="C11212" s="26"/>
    </row>
    <row r="11213" spans="3:3" ht="16.5" hidden="1" x14ac:dyDescent="0.25">
      <c r="C11213" s="26"/>
    </row>
    <row r="11214" spans="3:3" ht="16.5" hidden="1" x14ac:dyDescent="0.25">
      <c r="C11214" s="26"/>
    </row>
    <row r="11215" spans="3:3" ht="16.5" hidden="1" x14ac:dyDescent="0.25">
      <c r="C11215" s="26"/>
    </row>
    <row r="11216" spans="3:3" ht="16.5" hidden="1" x14ac:dyDescent="0.25">
      <c r="C11216" s="26"/>
    </row>
    <row r="11217" spans="3:3" ht="16.5" hidden="1" x14ac:dyDescent="0.25">
      <c r="C11217" s="26"/>
    </row>
    <row r="11218" spans="3:3" ht="16.5" hidden="1" x14ac:dyDescent="0.25">
      <c r="C11218" s="26"/>
    </row>
    <row r="11219" spans="3:3" ht="16.5" hidden="1" x14ac:dyDescent="0.25">
      <c r="C11219" s="26"/>
    </row>
    <row r="11220" spans="3:3" ht="16.5" hidden="1" x14ac:dyDescent="0.25">
      <c r="C11220" s="26"/>
    </row>
    <row r="11221" spans="3:3" ht="16.5" hidden="1" x14ac:dyDescent="0.25">
      <c r="C11221" s="26"/>
    </row>
    <row r="11222" spans="3:3" ht="16.5" hidden="1" x14ac:dyDescent="0.25">
      <c r="C11222" s="26"/>
    </row>
    <row r="11223" spans="3:3" ht="16.5" hidden="1" x14ac:dyDescent="0.25">
      <c r="C11223" s="26"/>
    </row>
    <row r="11224" spans="3:3" ht="16.5" hidden="1" x14ac:dyDescent="0.25">
      <c r="C11224" s="26"/>
    </row>
    <row r="11225" spans="3:3" ht="16.5" hidden="1" x14ac:dyDescent="0.25">
      <c r="C11225" s="26"/>
    </row>
    <row r="11226" spans="3:3" ht="16.5" hidden="1" x14ac:dyDescent="0.25">
      <c r="C11226" s="26"/>
    </row>
    <row r="11227" spans="3:3" ht="16.5" hidden="1" x14ac:dyDescent="0.25">
      <c r="C11227" s="26"/>
    </row>
    <row r="11228" spans="3:3" ht="16.5" hidden="1" x14ac:dyDescent="0.25">
      <c r="C11228" s="26"/>
    </row>
    <row r="11229" spans="3:3" ht="16.5" hidden="1" x14ac:dyDescent="0.25">
      <c r="C11229" s="26"/>
    </row>
    <row r="11230" spans="3:3" ht="16.5" hidden="1" x14ac:dyDescent="0.25">
      <c r="C11230" s="26"/>
    </row>
    <row r="11231" spans="3:3" ht="16.5" hidden="1" x14ac:dyDescent="0.25">
      <c r="C11231" s="26"/>
    </row>
    <row r="11232" spans="3:3" ht="16.5" hidden="1" x14ac:dyDescent="0.25">
      <c r="C11232" s="26"/>
    </row>
    <row r="11233" spans="3:3" ht="16.5" hidden="1" x14ac:dyDescent="0.25">
      <c r="C11233" s="26"/>
    </row>
    <row r="11234" spans="3:3" ht="16.5" hidden="1" x14ac:dyDescent="0.25">
      <c r="C11234" s="26"/>
    </row>
    <row r="11235" spans="3:3" ht="16.5" hidden="1" x14ac:dyDescent="0.25">
      <c r="C11235" s="26"/>
    </row>
    <row r="11236" spans="3:3" ht="16.5" hidden="1" x14ac:dyDescent="0.25">
      <c r="C11236" s="26"/>
    </row>
    <row r="11237" spans="3:3" ht="16.5" hidden="1" x14ac:dyDescent="0.25">
      <c r="C11237" s="26"/>
    </row>
    <row r="11238" spans="3:3" ht="16.5" hidden="1" x14ac:dyDescent="0.25">
      <c r="C11238" s="26"/>
    </row>
    <row r="11239" spans="3:3" ht="16.5" hidden="1" x14ac:dyDescent="0.25">
      <c r="C11239" s="26"/>
    </row>
    <row r="11240" spans="3:3" ht="16.5" hidden="1" x14ac:dyDescent="0.25">
      <c r="C11240" s="26"/>
    </row>
    <row r="11241" spans="3:3" ht="16.5" hidden="1" x14ac:dyDescent="0.25">
      <c r="C11241" s="26"/>
    </row>
    <row r="11242" spans="3:3" ht="16.5" hidden="1" x14ac:dyDescent="0.25">
      <c r="C11242" s="26"/>
    </row>
    <row r="11243" spans="3:3" ht="16.5" hidden="1" x14ac:dyDescent="0.25">
      <c r="C11243" s="26"/>
    </row>
    <row r="11244" spans="3:3" ht="16.5" hidden="1" x14ac:dyDescent="0.25">
      <c r="C11244" s="26"/>
    </row>
    <row r="11245" spans="3:3" ht="16.5" hidden="1" x14ac:dyDescent="0.25">
      <c r="C11245" s="26"/>
    </row>
    <row r="11246" spans="3:3" ht="16.5" hidden="1" x14ac:dyDescent="0.25">
      <c r="C11246" s="26"/>
    </row>
    <row r="11247" spans="3:3" ht="16.5" hidden="1" x14ac:dyDescent="0.25">
      <c r="C11247" s="26"/>
    </row>
    <row r="11248" spans="3:3" ht="16.5" hidden="1" x14ac:dyDescent="0.25">
      <c r="C11248" s="26"/>
    </row>
    <row r="11249" spans="3:3" ht="16.5" hidden="1" x14ac:dyDescent="0.25">
      <c r="C11249" s="26"/>
    </row>
    <row r="11250" spans="3:3" ht="16.5" hidden="1" x14ac:dyDescent="0.25">
      <c r="C11250" s="26"/>
    </row>
    <row r="11251" spans="3:3" ht="16.5" hidden="1" x14ac:dyDescent="0.25">
      <c r="C11251" s="26"/>
    </row>
    <row r="11252" spans="3:3" ht="16.5" hidden="1" x14ac:dyDescent="0.25">
      <c r="C11252" s="26"/>
    </row>
    <row r="11253" spans="3:3" ht="16.5" hidden="1" x14ac:dyDescent="0.25">
      <c r="C11253" s="26"/>
    </row>
    <row r="11254" spans="3:3" ht="16.5" hidden="1" x14ac:dyDescent="0.25">
      <c r="C11254" s="26"/>
    </row>
    <row r="11255" spans="3:3" ht="16.5" hidden="1" x14ac:dyDescent="0.25">
      <c r="C11255" s="26"/>
    </row>
    <row r="11256" spans="3:3" ht="16.5" hidden="1" x14ac:dyDescent="0.25">
      <c r="C11256" s="26"/>
    </row>
    <row r="11257" spans="3:3" ht="16.5" hidden="1" x14ac:dyDescent="0.25">
      <c r="C11257" s="26"/>
    </row>
    <row r="11258" spans="3:3" ht="16.5" hidden="1" x14ac:dyDescent="0.25">
      <c r="C11258" s="26"/>
    </row>
    <row r="11259" spans="3:3" ht="16.5" hidden="1" x14ac:dyDescent="0.25">
      <c r="C11259" s="26"/>
    </row>
    <row r="11260" spans="3:3" ht="16.5" hidden="1" x14ac:dyDescent="0.25">
      <c r="C11260" s="26"/>
    </row>
    <row r="11261" spans="3:3" ht="16.5" hidden="1" x14ac:dyDescent="0.25">
      <c r="C11261" s="26"/>
    </row>
    <row r="11262" spans="3:3" ht="16.5" hidden="1" x14ac:dyDescent="0.25">
      <c r="C11262" s="26"/>
    </row>
    <row r="11263" spans="3:3" ht="16.5" hidden="1" x14ac:dyDescent="0.25">
      <c r="C11263" s="26"/>
    </row>
    <row r="11264" spans="3:3" ht="16.5" hidden="1" x14ac:dyDescent="0.25">
      <c r="C11264" s="26"/>
    </row>
    <row r="11265" spans="3:3" ht="16.5" hidden="1" x14ac:dyDescent="0.25">
      <c r="C11265" s="26"/>
    </row>
    <row r="11266" spans="3:3" ht="16.5" hidden="1" x14ac:dyDescent="0.25">
      <c r="C11266" s="26"/>
    </row>
    <row r="11267" spans="3:3" ht="16.5" hidden="1" x14ac:dyDescent="0.25">
      <c r="C11267" s="26"/>
    </row>
    <row r="11268" spans="3:3" ht="16.5" hidden="1" x14ac:dyDescent="0.25">
      <c r="C11268" s="26"/>
    </row>
    <row r="11269" spans="3:3" ht="16.5" hidden="1" x14ac:dyDescent="0.25">
      <c r="C11269" s="26"/>
    </row>
    <row r="11270" spans="3:3" ht="16.5" hidden="1" x14ac:dyDescent="0.25">
      <c r="C11270" s="26"/>
    </row>
    <row r="11271" spans="3:3" ht="16.5" hidden="1" x14ac:dyDescent="0.25">
      <c r="C11271" s="26"/>
    </row>
    <row r="11272" spans="3:3" ht="16.5" hidden="1" x14ac:dyDescent="0.25">
      <c r="C11272" s="26"/>
    </row>
    <row r="11273" spans="3:3" ht="16.5" hidden="1" x14ac:dyDescent="0.25">
      <c r="C11273" s="26"/>
    </row>
    <row r="11274" spans="3:3" ht="16.5" hidden="1" x14ac:dyDescent="0.25">
      <c r="C11274" s="26"/>
    </row>
    <row r="11275" spans="3:3" ht="16.5" hidden="1" x14ac:dyDescent="0.25">
      <c r="C11275" s="26"/>
    </row>
    <row r="11276" spans="3:3" ht="16.5" hidden="1" x14ac:dyDescent="0.25">
      <c r="C11276" s="26"/>
    </row>
    <row r="11277" spans="3:3" ht="16.5" hidden="1" x14ac:dyDescent="0.25">
      <c r="C11277" s="26"/>
    </row>
    <row r="11278" spans="3:3" ht="16.5" hidden="1" x14ac:dyDescent="0.25">
      <c r="C11278" s="26"/>
    </row>
    <row r="11279" spans="3:3" ht="16.5" hidden="1" x14ac:dyDescent="0.25">
      <c r="C11279" s="26"/>
    </row>
    <row r="11280" spans="3:3" ht="16.5" hidden="1" x14ac:dyDescent="0.25">
      <c r="C11280" s="26"/>
    </row>
    <row r="11281" spans="3:3" ht="16.5" hidden="1" x14ac:dyDescent="0.25">
      <c r="C11281" s="26"/>
    </row>
    <row r="11282" spans="3:3" ht="16.5" hidden="1" x14ac:dyDescent="0.25">
      <c r="C11282" s="26"/>
    </row>
    <row r="11283" spans="3:3" ht="16.5" hidden="1" x14ac:dyDescent="0.25">
      <c r="C11283" s="26"/>
    </row>
    <row r="11284" spans="3:3" ht="16.5" hidden="1" x14ac:dyDescent="0.25">
      <c r="C11284" s="26"/>
    </row>
    <row r="11285" spans="3:3" ht="16.5" hidden="1" x14ac:dyDescent="0.25">
      <c r="C11285" s="26"/>
    </row>
    <row r="11286" spans="3:3" ht="16.5" hidden="1" x14ac:dyDescent="0.25">
      <c r="C11286" s="26"/>
    </row>
    <row r="11287" spans="3:3" ht="16.5" hidden="1" x14ac:dyDescent="0.25">
      <c r="C11287" s="26"/>
    </row>
    <row r="11288" spans="3:3" ht="16.5" hidden="1" x14ac:dyDescent="0.25">
      <c r="C11288" s="26"/>
    </row>
    <row r="11289" spans="3:3" ht="16.5" hidden="1" x14ac:dyDescent="0.25">
      <c r="C11289" s="26"/>
    </row>
    <row r="11290" spans="3:3" ht="16.5" hidden="1" x14ac:dyDescent="0.25">
      <c r="C11290" s="26"/>
    </row>
    <row r="11291" spans="3:3" ht="16.5" hidden="1" x14ac:dyDescent="0.25">
      <c r="C11291" s="26"/>
    </row>
    <row r="11292" spans="3:3" ht="16.5" hidden="1" x14ac:dyDescent="0.25">
      <c r="C11292" s="26"/>
    </row>
    <row r="11293" spans="3:3" ht="16.5" hidden="1" x14ac:dyDescent="0.25">
      <c r="C11293" s="26"/>
    </row>
    <row r="11294" spans="3:3" ht="16.5" hidden="1" x14ac:dyDescent="0.25">
      <c r="C11294" s="26"/>
    </row>
    <row r="11295" spans="3:3" ht="16.5" hidden="1" x14ac:dyDescent="0.25">
      <c r="C11295" s="26"/>
    </row>
    <row r="11296" spans="3:3" ht="16.5" hidden="1" x14ac:dyDescent="0.25">
      <c r="C11296" s="26"/>
    </row>
    <row r="11297" spans="3:3" ht="16.5" hidden="1" x14ac:dyDescent="0.25">
      <c r="C11297" s="26"/>
    </row>
    <row r="11298" spans="3:3" ht="16.5" hidden="1" x14ac:dyDescent="0.25">
      <c r="C11298" s="26"/>
    </row>
    <row r="11299" spans="3:3" ht="16.5" hidden="1" x14ac:dyDescent="0.25">
      <c r="C11299" s="26"/>
    </row>
    <row r="11300" spans="3:3" ht="16.5" hidden="1" x14ac:dyDescent="0.25">
      <c r="C11300" s="26"/>
    </row>
    <row r="11301" spans="3:3" ht="16.5" hidden="1" x14ac:dyDescent="0.25">
      <c r="C11301" s="26"/>
    </row>
    <row r="11302" spans="3:3" ht="16.5" hidden="1" x14ac:dyDescent="0.25">
      <c r="C11302" s="26"/>
    </row>
    <row r="11303" spans="3:3" ht="16.5" hidden="1" x14ac:dyDescent="0.25">
      <c r="C11303" s="26"/>
    </row>
    <row r="11304" spans="3:3" ht="16.5" hidden="1" x14ac:dyDescent="0.25">
      <c r="C11304" s="26"/>
    </row>
    <row r="11305" spans="3:3" ht="16.5" hidden="1" x14ac:dyDescent="0.25">
      <c r="C11305" s="26"/>
    </row>
    <row r="11306" spans="3:3" ht="16.5" hidden="1" x14ac:dyDescent="0.25">
      <c r="C11306" s="26"/>
    </row>
    <row r="11307" spans="3:3" ht="16.5" hidden="1" x14ac:dyDescent="0.25">
      <c r="C11307" s="26"/>
    </row>
    <row r="11308" spans="3:3" ht="16.5" hidden="1" x14ac:dyDescent="0.25">
      <c r="C11308" s="26"/>
    </row>
    <row r="11309" spans="3:3" ht="16.5" hidden="1" x14ac:dyDescent="0.25">
      <c r="C11309" s="26"/>
    </row>
    <row r="11310" spans="3:3" ht="16.5" hidden="1" x14ac:dyDescent="0.25">
      <c r="C11310" s="26"/>
    </row>
    <row r="11311" spans="3:3" ht="16.5" hidden="1" x14ac:dyDescent="0.25">
      <c r="C11311" s="26"/>
    </row>
    <row r="11312" spans="3:3" ht="16.5" hidden="1" x14ac:dyDescent="0.25">
      <c r="C11312" s="26"/>
    </row>
    <row r="11313" spans="3:3" ht="16.5" hidden="1" x14ac:dyDescent="0.25">
      <c r="C11313" s="26"/>
    </row>
    <row r="11314" spans="3:3" ht="16.5" hidden="1" x14ac:dyDescent="0.25">
      <c r="C11314" s="26"/>
    </row>
    <row r="11315" spans="3:3" ht="16.5" hidden="1" x14ac:dyDescent="0.25">
      <c r="C11315" s="26"/>
    </row>
    <row r="11316" spans="3:3" ht="16.5" hidden="1" x14ac:dyDescent="0.25">
      <c r="C11316" s="26"/>
    </row>
    <row r="11317" spans="3:3" ht="16.5" hidden="1" x14ac:dyDescent="0.25">
      <c r="C11317" s="26"/>
    </row>
    <row r="11318" spans="3:3" ht="16.5" hidden="1" x14ac:dyDescent="0.25">
      <c r="C11318" s="26"/>
    </row>
    <row r="11319" spans="3:3" ht="16.5" hidden="1" x14ac:dyDescent="0.25">
      <c r="C11319" s="26"/>
    </row>
    <row r="11320" spans="3:3" ht="16.5" hidden="1" x14ac:dyDescent="0.25">
      <c r="C11320" s="26"/>
    </row>
    <row r="11321" spans="3:3" ht="16.5" hidden="1" x14ac:dyDescent="0.25">
      <c r="C11321" s="26"/>
    </row>
    <row r="11322" spans="3:3" ht="16.5" hidden="1" x14ac:dyDescent="0.25">
      <c r="C11322" s="26"/>
    </row>
    <row r="11323" spans="3:3" ht="16.5" hidden="1" x14ac:dyDescent="0.25">
      <c r="C11323" s="26"/>
    </row>
    <row r="11324" spans="3:3" ht="16.5" hidden="1" x14ac:dyDescent="0.25">
      <c r="C11324" s="26"/>
    </row>
    <row r="11325" spans="3:3" ht="16.5" hidden="1" x14ac:dyDescent="0.25">
      <c r="C11325" s="26"/>
    </row>
    <row r="11326" spans="3:3" ht="16.5" hidden="1" x14ac:dyDescent="0.25">
      <c r="C11326" s="26"/>
    </row>
    <row r="11327" spans="3:3" ht="16.5" hidden="1" x14ac:dyDescent="0.25">
      <c r="C11327" s="26"/>
    </row>
    <row r="11328" spans="3:3" ht="16.5" hidden="1" x14ac:dyDescent="0.25">
      <c r="C11328" s="26"/>
    </row>
    <row r="11329" spans="3:3" ht="16.5" hidden="1" x14ac:dyDescent="0.25">
      <c r="C11329" s="26"/>
    </row>
    <row r="11330" spans="3:3" ht="16.5" hidden="1" x14ac:dyDescent="0.25">
      <c r="C11330" s="26"/>
    </row>
    <row r="11331" spans="3:3" ht="16.5" hidden="1" x14ac:dyDescent="0.25">
      <c r="C11331" s="26"/>
    </row>
    <row r="11332" spans="3:3" ht="16.5" hidden="1" x14ac:dyDescent="0.25">
      <c r="C11332" s="26"/>
    </row>
    <row r="11333" spans="3:3" ht="16.5" hidden="1" x14ac:dyDescent="0.25">
      <c r="C11333" s="26"/>
    </row>
    <row r="11334" spans="3:3" ht="16.5" hidden="1" x14ac:dyDescent="0.25">
      <c r="C11334" s="26"/>
    </row>
    <row r="11335" spans="3:3" ht="16.5" hidden="1" x14ac:dyDescent="0.25">
      <c r="C11335" s="26"/>
    </row>
    <row r="11336" spans="3:3" ht="16.5" hidden="1" x14ac:dyDescent="0.25">
      <c r="C11336" s="26"/>
    </row>
    <row r="11337" spans="3:3" ht="16.5" hidden="1" x14ac:dyDescent="0.25">
      <c r="C11337" s="26"/>
    </row>
    <row r="11338" spans="3:3" ht="16.5" hidden="1" x14ac:dyDescent="0.25">
      <c r="C11338" s="26"/>
    </row>
    <row r="11339" spans="3:3" ht="16.5" hidden="1" x14ac:dyDescent="0.25">
      <c r="C11339" s="26"/>
    </row>
    <row r="11340" spans="3:3" ht="16.5" hidden="1" x14ac:dyDescent="0.25">
      <c r="C11340" s="26"/>
    </row>
    <row r="11341" spans="3:3" ht="16.5" hidden="1" x14ac:dyDescent="0.25">
      <c r="C11341" s="26"/>
    </row>
    <row r="11342" spans="3:3" ht="16.5" hidden="1" x14ac:dyDescent="0.25">
      <c r="C11342" s="26"/>
    </row>
    <row r="11343" spans="3:3" ht="16.5" hidden="1" x14ac:dyDescent="0.25">
      <c r="C11343" s="26"/>
    </row>
    <row r="11344" spans="3:3" ht="16.5" hidden="1" x14ac:dyDescent="0.25">
      <c r="C11344" s="26"/>
    </row>
    <row r="11345" spans="3:3" ht="16.5" hidden="1" x14ac:dyDescent="0.25">
      <c r="C11345" s="26"/>
    </row>
    <row r="11346" spans="3:3" ht="16.5" hidden="1" x14ac:dyDescent="0.25">
      <c r="C11346" s="26"/>
    </row>
    <row r="11347" spans="3:3" ht="16.5" hidden="1" x14ac:dyDescent="0.25">
      <c r="C11347" s="26"/>
    </row>
    <row r="11348" spans="3:3" ht="16.5" hidden="1" x14ac:dyDescent="0.25">
      <c r="C11348" s="26"/>
    </row>
    <row r="11349" spans="3:3" ht="16.5" hidden="1" x14ac:dyDescent="0.25">
      <c r="C11349" s="26"/>
    </row>
    <row r="11350" spans="3:3" ht="16.5" hidden="1" x14ac:dyDescent="0.25">
      <c r="C11350" s="26"/>
    </row>
    <row r="11351" spans="3:3" ht="16.5" hidden="1" x14ac:dyDescent="0.25">
      <c r="C11351" s="26"/>
    </row>
    <row r="11352" spans="3:3" ht="16.5" hidden="1" x14ac:dyDescent="0.25">
      <c r="C11352" s="26"/>
    </row>
    <row r="11353" spans="3:3" ht="16.5" hidden="1" x14ac:dyDescent="0.25">
      <c r="C11353" s="26"/>
    </row>
    <row r="11354" spans="3:3" ht="16.5" hidden="1" x14ac:dyDescent="0.25">
      <c r="C11354" s="26"/>
    </row>
    <row r="11355" spans="3:3" ht="16.5" hidden="1" x14ac:dyDescent="0.25">
      <c r="C11355" s="26"/>
    </row>
    <row r="11356" spans="3:3" ht="16.5" hidden="1" x14ac:dyDescent="0.25">
      <c r="C11356" s="26"/>
    </row>
    <row r="11357" spans="3:3" ht="16.5" hidden="1" x14ac:dyDescent="0.25">
      <c r="C11357" s="26"/>
    </row>
    <row r="11358" spans="3:3" ht="16.5" hidden="1" x14ac:dyDescent="0.25">
      <c r="C11358" s="26"/>
    </row>
    <row r="11359" spans="3:3" ht="16.5" hidden="1" x14ac:dyDescent="0.25">
      <c r="C11359" s="26"/>
    </row>
    <row r="11360" spans="3:3" ht="16.5" hidden="1" x14ac:dyDescent="0.25">
      <c r="C11360" s="26"/>
    </row>
    <row r="11361" spans="3:3" ht="16.5" hidden="1" x14ac:dyDescent="0.25">
      <c r="C11361" s="26"/>
    </row>
    <row r="11362" spans="3:3" ht="16.5" hidden="1" x14ac:dyDescent="0.25">
      <c r="C11362" s="26"/>
    </row>
    <row r="11363" spans="3:3" ht="16.5" hidden="1" x14ac:dyDescent="0.25">
      <c r="C11363" s="26"/>
    </row>
    <row r="11364" spans="3:3" ht="16.5" hidden="1" x14ac:dyDescent="0.25">
      <c r="C11364" s="26"/>
    </row>
    <row r="11365" spans="3:3" ht="16.5" hidden="1" x14ac:dyDescent="0.25">
      <c r="C11365" s="26"/>
    </row>
    <row r="11366" spans="3:3" ht="16.5" hidden="1" x14ac:dyDescent="0.25">
      <c r="C11366" s="26"/>
    </row>
    <row r="11367" spans="3:3" ht="16.5" hidden="1" x14ac:dyDescent="0.25">
      <c r="C11367" s="26"/>
    </row>
    <row r="11368" spans="3:3" ht="16.5" hidden="1" x14ac:dyDescent="0.25">
      <c r="C11368" s="26"/>
    </row>
    <row r="11369" spans="3:3" ht="16.5" hidden="1" x14ac:dyDescent="0.25">
      <c r="C11369" s="26"/>
    </row>
    <row r="11370" spans="3:3" ht="16.5" hidden="1" x14ac:dyDescent="0.25">
      <c r="C11370" s="26"/>
    </row>
    <row r="11371" spans="3:3" ht="16.5" hidden="1" x14ac:dyDescent="0.25">
      <c r="C11371" s="26"/>
    </row>
    <row r="11372" spans="3:3" ht="16.5" hidden="1" x14ac:dyDescent="0.25">
      <c r="C11372" s="26"/>
    </row>
    <row r="11373" spans="3:3" ht="16.5" hidden="1" x14ac:dyDescent="0.25">
      <c r="C11373" s="26"/>
    </row>
    <row r="11374" spans="3:3" ht="16.5" hidden="1" x14ac:dyDescent="0.25">
      <c r="C11374" s="26"/>
    </row>
    <row r="11375" spans="3:3" ht="16.5" hidden="1" x14ac:dyDescent="0.25">
      <c r="C11375" s="26"/>
    </row>
    <row r="11376" spans="3:3" ht="16.5" hidden="1" x14ac:dyDescent="0.25">
      <c r="C11376" s="26"/>
    </row>
    <row r="11377" spans="3:3" ht="16.5" hidden="1" x14ac:dyDescent="0.25">
      <c r="C11377" s="26"/>
    </row>
    <row r="11378" spans="3:3" ht="16.5" hidden="1" x14ac:dyDescent="0.25">
      <c r="C11378" s="26"/>
    </row>
    <row r="11379" spans="3:3" ht="16.5" hidden="1" x14ac:dyDescent="0.25">
      <c r="C11379" s="26"/>
    </row>
    <row r="11380" spans="3:3" ht="16.5" hidden="1" x14ac:dyDescent="0.25">
      <c r="C11380" s="26"/>
    </row>
    <row r="11381" spans="3:3" ht="16.5" hidden="1" x14ac:dyDescent="0.25">
      <c r="C11381" s="26"/>
    </row>
    <row r="11382" spans="3:3" ht="16.5" hidden="1" x14ac:dyDescent="0.25">
      <c r="C11382" s="26"/>
    </row>
    <row r="11383" spans="3:3" ht="16.5" hidden="1" x14ac:dyDescent="0.25">
      <c r="C11383" s="26"/>
    </row>
    <row r="11384" spans="3:3" ht="16.5" hidden="1" x14ac:dyDescent="0.25">
      <c r="C11384" s="26"/>
    </row>
    <row r="11385" spans="3:3" ht="16.5" hidden="1" x14ac:dyDescent="0.25">
      <c r="C11385" s="26"/>
    </row>
    <row r="11386" spans="3:3" ht="16.5" hidden="1" x14ac:dyDescent="0.25">
      <c r="C11386" s="26"/>
    </row>
    <row r="11387" spans="3:3" ht="16.5" hidden="1" x14ac:dyDescent="0.25">
      <c r="C11387" s="26"/>
    </row>
    <row r="11388" spans="3:3" ht="16.5" hidden="1" x14ac:dyDescent="0.25">
      <c r="C11388" s="26"/>
    </row>
    <row r="11389" spans="3:3" ht="16.5" hidden="1" x14ac:dyDescent="0.25">
      <c r="C11389" s="26"/>
    </row>
    <row r="11390" spans="3:3" ht="16.5" hidden="1" x14ac:dyDescent="0.25">
      <c r="C11390" s="26"/>
    </row>
    <row r="11391" spans="3:3" ht="16.5" hidden="1" x14ac:dyDescent="0.25">
      <c r="C11391" s="26"/>
    </row>
    <row r="11392" spans="3:3" ht="16.5" hidden="1" x14ac:dyDescent="0.25">
      <c r="C11392" s="26"/>
    </row>
    <row r="11393" spans="3:3" ht="16.5" hidden="1" x14ac:dyDescent="0.25">
      <c r="C11393" s="26"/>
    </row>
    <row r="11394" spans="3:3" ht="16.5" hidden="1" x14ac:dyDescent="0.25">
      <c r="C11394" s="26"/>
    </row>
    <row r="11395" spans="3:3" ht="16.5" hidden="1" x14ac:dyDescent="0.25">
      <c r="C11395" s="26"/>
    </row>
    <row r="11396" spans="3:3" ht="16.5" hidden="1" x14ac:dyDescent="0.25">
      <c r="C11396" s="26"/>
    </row>
    <row r="11397" spans="3:3" ht="16.5" hidden="1" x14ac:dyDescent="0.25">
      <c r="C11397" s="26"/>
    </row>
    <row r="11398" spans="3:3" ht="16.5" hidden="1" x14ac:dyDescent="0.25">
      <c r="C11398" s="26"/>
    </row>
    <row r="11399" spans="3:3" ht="16.5" hidden="1" x14ac:dyDescent="0.25">
      <c r="C11399" s="26"/>
    </row>
    <row r="11400" spans="3:3" ht="16.5" hidden="1" x14ac:dyDescent="0.25">
      <c r="C11400" s="26"/>
    </row>
    <row r="11401" spans="3:3" ht="16.5" hidden="1" x14ac:dyDescent="0.25">
      <c r="C11401" s="26"/>
    </row>
    <row r="11402" spans="3:3" ht="16.5" hidden="1" x14ac:dyDescent="0.25">
      <c r="C11402" s="26"/>
    </row>
    <row r="11403" spans="3:3" ht="16.5" hidden="1" x14ac:dyDescent="0.25">
      <c r="C11403" s="26"/>
    </row>
    <row r="11404" spans="3:3" ht="16.5" hidden="1" x14ac:dyDescent="0.25">
      <c r="C11404" s="26"/>
    </row>
    <row r="11405" spans="3:3" ht="16.5" hidden="1" x14ac:dyDescent="0.25">
      <c r="C11405" s="26"/>
    </row>
    <row r="11406" spans="3:3" ht="16.5" hidden="1" x14ac:dyDescent="0.25">
      <c r="C11406" s="26"/>
    </row>
    <row r="11407" spans="3:3" ht="16.5" hidden="1" x14ac:dyDescent="0.25">
      <c r="C11407" s="26"/>
    </row>
    <row r="11408" spans="3:3" ht="16.5" hidden="1" x14ac:dyDescent="0.25">
      <c r="C11408" s="26"/>
    </row>
    <row r="11409" spans="3:3" ht="16.5" hidden="1" x14ac:dyDescent="0.25">
      <c r="C11409" s="26"/>
    </row>
    <row r="11410" spans="3:3" ht="16.5" hidden="1" x14ac:dyDescent="0.25">
      <c r="C11410" s="26"/>
    </row>
    <row r="11411" spans="3:3" ht="16.5" hidden="1" x14ac:dyDescent="0.25">
      <c r="C11411" s="26"/>
    </row>
    <row r="11412" spans="3:3" ht="16.5" hidden="1" x14ac:dyDescent="0.25">
      <c r="C11412" s="26"/>
    </row>
    <row r="11413" spans="3:3" ht="16.5" hidden="1" x14ac:dyDescent="0.25">
      <c r="C11413" s="26"/>
    </row>
    <row r="11414" spans="3:3" ht="16.5" hidden="1" x14ac:dyDescent="0.25">
      <c r="C11414" s="26"/>
    </row>
    <row r="11415" spans="3:3" ht="16.5" hidden="1" x14ac:dyDescent="0.25">
      <c r="C11415" s="26"/>
    </row>
    <row r="11416" spans="3:3" ht="16.5" hidden="1" x14ac:dyDescent="0.25">
      <c r="C11416" s="26"/>
    </row>
    <row r="11417" spans="3:3" ht="16.5" hidden="1" x14ac:dyDescent="0.25">
      <c r="C11417" s="26"/>
    </row>
    <row r="11418" spans="3:3" ht="16.5" hidden="1" x14ac:dyDescent="0.25">
      <c r="C11418" s="26"/>
    </row>
    <row r="11419" spans="3:3" ht="16.5" hidden="1" x14ac:dyDescent="0.25">
      <c r="C11419" s="26"/>
    </row>
    <row r="11420" spans="3:3" ht="16.5" hidden="1" x14ac:dyDescent="0.25">
      <c r="C11420" s="26"/>
    </row>
    <row r="11421" spans="3:3" ht="16.5" hidden="1" x14ac:dyDescent="0.25">
      <c r="C11421" s="26"/>
    </row>
    <row r="11422" spans="3:3" ht="16.5" hidden="1" x14ac:dyDescent="0.25">
      <c r="C11422" s="26"/>
    </row>
    <row r="11423" spans="3:3" ht="16.5" hidden="1" x14ac:dyDescent="0.25">
      <c r="C11423" s="26"/>
    </row>
    <row r="11424" spans="3:3" ht="16.5" hidden="1" x14ac:dyDescent="0.25">
      <c r="C11424" s="26"/>
    </row>
    <row r="11425" spans="3:3" ht="16.5" hidden="1" x14ac:dyDescent="0.25">
      <c r="C11425" s="26"/>
    </row>
    <row r="11426" spans="3:3" ht="16.5" hidden="1" x14ac:dyDescent="0.25">
      <c r="C11426" s="26"/>
    </row>
    <row r="11427" spans="3:3" ht="16.5" hidden="1" x14ac:dyDescent="0.25">
      <c r="C11427" s="26"/>
    </row>
    <row r="11428" spans="3:3" ht="16.5" hidden="1" x14ac:dyDescent="0.25">
      <c r="C11428" s="26"/>
    </row>
    <row r="11429" spans="3:3" ht="16.5" hidden="1" x14ac:dyDescent="0.25">
      <c r="C11429" s="26"/>
    </row>
    <row r="11430" spans="3:3" ht="16.5" hidden="1" x14ac:dyDescent="0.25">
      <c r="C11430" s="26"/>
    </row>
    <row r="11431" spans="3:3" ht="16.5" hidden="1" x14ac:dyDescent="0.25">
      <c r="C11431" s="26"/>
    </row>
    <row r="11432" spans="3:3" ht="16.5" hidden="1" x14ac:dyDescent="0.25">
      <c r="C11432" s="26"/>
    </row>
    <row r="11433" spans="3:3" ht="16.5" hidden="1" x14ac:dyDescent="0.25">
      <c r="C11433" s="26"/>
    </row>
    <row r="11434" spans="3:3" ht="16.5" hidden="1" x14ac:dyDescent="0.25">
      <c r="C11434" s="26"/>
    </row>
    <row r="11435" spans="3:3" ht="16.5" hidden="1" x14ac:dyDescent="0.25">
      <c r="C11435" s="26"/>
    </row>
    <row r="11436" spans="3:3" ht="16.5" hidden="1" x14ac:dyDescent="0.25">
      <c r="C11436" s="26"/>
    </row>
    <row r="11437" spans="3:3" ht="16.5" hidden="1" x14ac:dyDescent="0.25">
      <c r="C11437" s="26"/>
    </row>
    <row r="11438" spans="3:3" ht="16.5" hidden="1" x14ac:dyDescent="0.25">
      <c r="C11438" s="26"/>
    </row>
    <row r="11439" spans="3:3" ht="16.5" hidden="1" x14ac:dyDescent="0.25">
      <c r="C11439" s="26"/>
    </row>
    <row r="11440" spans="3:3" ht="16.5" hidden="1" x14ac:dyDescent="0.25">
      <c r="C11440" s="26"/>
    </row>
    <row r="11441" spans="3:3" ht="16.5" hidden="1" x14ac:dyDescent="0.25">
      <c r="C11441" s="26"/>
    </row>
    <row r="11442" spans="3:3" ht="16.5" hidden="1" x14ac:dyDescent="0.25">
      <c r="C11442" s="26"/>
    </row>
    <row r="11443" spans="3:3" ht="16.5" hidden="1" x14ac:dyDescent="0.25">
      <c r="C11443" s="26"/>
    </row>
    <row r="11444" spans="3:3" ht="16.5" hidden="1" x14ac:dyDescent="0.25">
      <c r="C11444" s="26"/>
    </row>
    <row r="11445" spans="3:3" ht="16.5" hidden="1" x14ac:dyDescent="0.25">
      <c r="C11445" s="26"/>
    </row>
    <row r="11446" spans="3:3" ht="16.5" hidden="1" x14ac:dyDescent="0.25">
      <c r="C11446" s="26"/>
    </row>
    <row r="11447" spans="3:3" ht="16.5" hidden="1" x14ac:dyDescent="0.25">
      <c r="C11447" s="26"/>
    </row>
    <row r="11448" spans="3:3" ht="16.5" hidden="1" x14ac:dyDescent="0.25">
      <c r="C11448" s="26"/>
    </row>
    <row r="11449" spans="3:3" ht="16.5" hidden="1" x14ac:dyDescent="0.25">
      <c r="C11449" s="26"/>
    </row>
    <row r="11450" spans="3:3" ht="16.5" hidden="1" x14ac:dyDescent="0.25">
      <c r="C11450" s="26"/>
    </row>
    <row r="11451" spans="3:3" ht="16.5" hidden="1" x14ac:dyDescent="0.25">
      <c r="C11451" s="26"/>
    </row>
    <row r="11452" spans="3:3" ht="16.5" hidden="1" x14ac:dyDescent="0.25">
      <c r="C11452" s="26"/>
    </row>
    <row r="11453" spans="3:3" ht="16.5" hidden="1" x14ac:dyDescent="0.25">
      <c r="C11453" s="26"/>
    </row>
    <row r="11454" spans="3:3" ht="16.5" hidden="1" x14ac:dyDescent="0.25">
      <c r="C11454" s="26"/>
    </row>
    <row r="11455" spans="3:3" ht="16.5" hidden="1" x14ac:dyDescent="0.25">
      <c r="C11455" s="26"/>
    </row>
    <row r="11456" spans="3:3" ht="16.5" hidden="1" x14ac:dyDescent="0.25">
      <c r="C11456" s="26"/>
    </row>
    <row r="11457" spans="3:3" ht="16.5" hidden="1" x14ac:dyDescent="0.25">
      <c r="C11457" s="26"/>
    </row>
    <row r="11458" spans="3:3" ht="16.5" hidden="1" x14ac:dyDescent="0.25">
      <c r="C11458" s="26"/>
    </row>
    <row r="11459" spans="3:3" ht="16.5" hidden="1" x14ac:dyDescent="0.25">
      <c r="C11459" s="26"/>
    </row>
    <row r="11460" spans="3:3" ht="16.5" hidden="1" x14ac:dyDescent="0.25">
      <c r="C11460" s="26"/>
    </row>
    <row r="11461" spans="3:3" ht="16.5" hidden="1" x14ac:dyDescent="0.25">
      <c r="C11461" s="26"/>
    </row>
    <row r="11462" spans="3:3" ht="16.5" hidden="1" x14ac:dyDescent="0.25">
      <c r="C11462" s="26"/>
    </row>
    <row r="11463" spans="3:3" ht="16.5" hidden="1" x14ac:dyDescent="0.25">
      <c r="C11463" s="26"/>
    </row>
    <row r="11464" spans="3:3" ht="16.5" hidden="1" x14ac:dyDescent="0.25">
      <c r="C11464" s="26"/>
    </row>
    <row r="11465" spans="3:3" ht="16.5" hidden="1" x14ac:dyDescent="0.25">
      <c r="C11465" s="26"/>
    </row>
    <row r="11466" spans="3:3" ht="16.5" hidden="1" x14ac:dyDescent="0.25">
      <c r="C11466" s="26"/>
    </row>
    <row r="11467" spans="3:3" ht="16.5" hidden="1" x14ac:dyDescent="0.25">
      <c r="C11467" s="26"/>
    </row>
    <row r="11468" spans="3:3" ht="16.5" hidden="1" x14ac:dyDescent="0.25">
      <c r="C11468" s="26"/>
    </row>
    <row r="11469" spans="3:3" ht="16.5" hidden="1" x14ac:dyDescent="0.25">
      <c r="C11469" s="26"/>
    </row>
    <row r="11470" spans="3:3" ht="16.5" hidden="1" x14ac:dyDescent="0.25">
      <c r="C11470" s="26"/>
    </row>
    <row r="11471" spans="3:3" ht="16.5" hidden="1" x14ac:dyDescent="0.25">
      <c r="C11471" s="26"/>
    </row>
    <row r="11472" spans="3:3" ht="16.5" hidden="1" x14ac:dyDescent="0.25">
      <c r="C11472" s="26"/>
    </row>
    <row r="11473" spans="3:3" ht="16.5" hidden="1" x14ac:dyDescent="0.25">
      <c r="C11473" s="26"/>
    </row>
    <row r="11474" spans="3:3" ht="16.5" hidden="1" x14ac:dyDescent="0.25">
      <c r="C11474" s="26"/>
    </row>
    <row r="11475" spans="3:3" ht="16.5" hidden="1" x14ac:dyDescent="0.25">
      <c r="C11475" s="26"/>
    </row>
    <row r="11476" spans="3:3" ht="16.5" hidden="1" x14ac:dyDescent="0.25">
      <c r="C11476" s="26"/>
    </row>
    <row r="11477" spans="3:3" ht="16.5" hidden="1" x14ac:dyDescent="0.25">
      <c r="C11477" s="26"/>
    </row>
    <row r="11478" spans="3:3" ht="16.5" hidden="1" x14ac:dyDescent="0.25">
      <c r="C11478" s="26"/>
    </row>
    <row r="11479" spans="3:3" ht="16.5" hidden="1" x14ac:dyDescent="0.25">
      <c r="C11479" s="26"/>
    </row>
    <row r="11480" spans="3:3" ht="16.5" hidden="1" x14ac:dyDescent="0.25">
      <c r="C11480" s="26"/>
    </row>
    <row r="11481" spans="3:3" ht="16.5" hidden="1" x14ac:dyDescent="0.25">
      <c r="C11481" s="26"/>
    </row>
    <row r="11482" spans="3:3" ht="16.5" hidden="1" x14ac:dyDescent="0.25">
      <c r="C11482" s="26"/>
    </row>
    <row r="11483" spans="3:3" ht="16.5" hidden="1" x14ac:dyDescent="0.25">
      <c r="C11483" s="26"/>
    </row>
    <row r="11484" spans="3:3" ht="16.5" hidden="1" x14ac:dyDescent="0.25">
      <c r="C11484" s="26"/>
    </row>
    <row r="11485" spans="3:3" ht="16.5" hidden="1" x14ac:dyDescent="0.25">
      <c r="C11485" s="26"/>
    </row>
    <row r="11486" spans="3:3" ht="16.5" hidden="1" x14ac:dyDescent="0.25">
      <c r="C11486" s="26"/>
    </row>
    <row r="11487" spans="3:3" ht="16.5" hidden="1" x14ac:dyDescent="0.25">
      <c r="C11487" s="26"/>
    </row>
    <row r="11488" spans="3:3" ht="16.5" hidden="1" x14ac:dyDescent="0.25">
      <c r="C11488" s="26"/>
    </row>
    <row r="11489" spans="3:3" ht="16.5" hidden="1" x14ac:dyDescent="0.25">
      <c r="C11489" s="26"/>
    </row>
    <row r="11490" spans="3:3" ht="16.5" hidden="1" x14ac:dyDescent="0.25">
      <c r="C11490" s="26"/>
    </row>
    <row r="11491" spans="3:3" ht="16.5" hidden="1" x14ac:dyDescent="0.25">
      <c r="C11491" s="26"/>
    </row>
    <row r="11492" spans="3:3" ht="16.5" hidden="1" x14ac:dyDescent="0.25">
      <c r="C11492" s="26"/>
    </row>
    <row r="11493" spans="3:3" ht="16.5" hidden="1" x14ac:dyDescent="0.25">
      <c r="C11493" s="26"/>
    </row>
    <row r="11494" spans="3:3" ht="16.5" hidden="1" x14ac:dyDescent="0.25">
      <c r="C11494" s="26"/>
    </row>
    <row r="11495" spans="3:3" ht="16.5" hidden="1" x14ac:dyDescent="0.25">
      <c r="C11495" s="26"/>
    </row>
    <row r="11496" spans="3:3" ht="16.5" hidden="1" x14ac:dyDescent="0.25">
      <c r="C11496" s="26"/>
    </row>
    <row r="11497" spans="3:3" ht="16.5" hidden="1" x14ac:dyDescent="0.25">
      <c r="C11497" s="26"/>
    </row>
    <row r="11498" spans="3:3" ht="16.5" hidden="1" x14ac:dyDescent="0.25">
      <c r="C11498" s="26"/>
    </row>
    <row r="11499" spans="3:3" ht="16.5" hidden="1" x14ac:dyDescent="0.25">
      <c r="C11499" s="26"/>
    </row>
    <row r="11500" spans="3:3" ht="16.5" hidden="1" x14ac:dyDescent="0.25">
      <c r="C11500" s="26"/>
    </row>
    <row r="11501" spans="3:3" ht="16.5" hidden="1" x14ac:dyDescent="0.25">
      <c r="C11501" s="26"/>
    </row>
    <row r="11502" spans="3:3" ht="16.5" hidden="1" x14ac:dyDescent="0.25">
      <c r="C11502" s="26"/>
    </row>
    <row r="11503" spans="3:3" ht="16.5" hidden="1" x14ac:dyDescent="0.25">
      <c r="C11503" s="26"/>
    </row>
    <row r="11504" spans="3:3" ht="16.5" hidden="1" x14ac:dyDescent="0.25">
      <c r="C11504" s="26"/>
    </row>
    <row r="11505" spans="3:3" ht="16.5" hidden="1" x14ac:dyDescent="0.25">
      <c r="C11505" s="26"/>
    </row>
    <row r="11506" spans="3:3" ht="16.5" hidden="1" x14ac:dyDescent="0.25">
      <c r="C11506" s="26"/>
    </row>
    <row r="11507" spans="3:3" ht="16.5" hidden="1" x14ac:dyDescent="0.25">
      <c r="C11507" s="26"/>
    </row>
    <row r="11508" spans="3:3" ht="16.5" hidden="1" x14ac:dyDescent="0.25">
      <c r="C11508" s="26"/>
    </row>
    <row r="11509" spans="3:3" ht="16.5" hidden="1" x14ac:dyDescent="0.25">
      <c r="C11509" s="26"/>
    </row>
    <row r="11510" spans="3:3" ht="16.5" hidden="1" x14ac:dyDescent="0.25">
      <c r="C11510" s="26"/>
    </row>
    <row r="11511" spans="3:3" ht="16.5" hidden="1" x14ac:dyDescent="0.25">
      <c r="C11511" s="26"/>
    </row>
    <row r="11512" spans="3:3" ht="16.5" hidden="1" x14ac:dyDescent="0.25">
      <c r="C11512" s="26"/>
    </row>
    <row r="11513" spans="3:3" ht="16.5" hidden="1" x14ac:dyDescent="0.25">
      <c r="C11513" s="26"/>
    </row>
    <row r="11514" spans="3:3" ht="16.5" hidden="1" x14ac:dyDescent="0.25">
      <c r="C11514" s="26"/>
    </row>
    <row r="11515" spans="3:3" ht="16.5" hidden="1" x14ac:dyDescent="0.25">
      <c r="C11515" s="26"/>
    </row>
    <row r="11516" spans="3:3" ht="16.5" hidden="1" x14ac:dyDescent="0.25">
      <c r="C11516" s="26"/>
    </row>
    <row r="11517" spans="3:3" ht="16.5" hidden="1" x14ac:dyDescent="0.25">
      <c r="C11517" s="26"/>
    </row>
    <row r="11518" spans="3:3" ht="16.5" hidden="1" x14ac:dyDescent="0.25">
      <c r="C11518" s="26"/>
    </row>
    <row r="11519" spans="3:3" ht="16.5" hidden="1" x14ac:dyDescent="0.25">
      <c r="C11519" s="26"/>
    </row>
    <row r="11520" spans="3:3" ht="16.5" hidden="1" x14ac:dyDescent="0.25">
      <c r="C11520" s="26"/>
    </row>
    <row r="11521" spans="3:3" ht="16.5" hidden="1" x14ac:dyDescent="0.25">
      <c r="C11521" s="26"/>
    </row>
    <row r="11522" spans="3:3" ht="16.5" hidden="1" x14ac:dyDescent="0.25">
      <c r="C11522" s="26"/>
    </row>
    <row r="11523" spans="3:3" ht="16.5" hidden="1" x14ac:dyDescent="0.25">
      <c r="C11523" s="26"/>
    </row>
    <row r="11524" spans="3:3" ht="16.5" hidden="1" x14ac:dyDescent="0.25">
      <c r="C11524" s="26"/>
    </row>
    <row r="11525" spans="3:3" ht="16.5" hidden="1" x14ac:dyDescent="0.25">
      <c r="C11525" s="26"/>
    </row>
    <row r="11526" spans="3:3" ht="16.5" hidden="1" x14ac:dyDescent="0.25">
      <c r="C11526" s="26"/>
    </row>
    <row r="11527" spans="3:3" ht="16.5" hidden="1" x14ac:dyDescent="0.25">
      <c r="C11527" s="26"/>
    </row>
    <row r="11528" spans="3:3" ht="16.5" hidden="1" x14ac:dyDescent="0.25">
      <c r="C11528" s="26"/>
    </row>
    <row r="11529" spans="3:3" ht="16.5" hidden="1" x14ac:dyDescent="0.25">
      <c r="C11529" s="26"/>
    </row>
    <row r="11530" spans="3:3" ht="16.5" hidden="1" x14ac:dyDescent="0.25">
      <c r="C11530" s="26"/>
    </row>
    <row r="11531" spans="3:3" ht="16.5" hidden="1" x14ac:dyDescent="0.25">
      <c r="C11531" s="26"/>
    </row>
    <row r="11532" spans="3:3" ht="16.5" hidden="1" x14ac:dyDescent="0.25">
      <c r="C11532" s="26"/>
    </row>
    <row r="11533" spans="3:3" ht="16.5" hidden="1" x14ac:dyDescent="0.25">
      <c r="C11533" s="26"/>
    </row>
    <row r="11534" spans="3:3" ht="16.5" hidden="1" x14ac:dyDescent="0.25">
      <c r="C11534" s="26"/>
    </row>
    <row r="11535" spans="3:3" ht="16.5" hidden="1" x14ac:dyDescent="0.25">
      <c r="C11535" s="26"/>
    </row>
    <row r="11536" spans="3:3" ht="16.5" hidden="1" x14ac:dyDescent="0.25">
      <c r="C11536" s="26"/>
    </row>
    <row r="11537" spans="3:3" ht="16.5" hidden="1" x14ac:dyDescent="0.25">
      <c r="C11537" s="26"/>
    </row>
    <row r="11538" spans="3:3" ht="16.5" hidden="1" x14ac:dyDescent="0.25">
      <c r="C11538" s="26"/>
    </row>
    <row r="11539" spans="3:3" ht="16.5" hidden="1" x14ac:dyDescent="0.25">
      <c r="C11539" s="26"/>
    </row>
    <row r="11540" spans="3:3" ht="16.5" hidden="1" x14ac:dyDescent="0.25">
      <c r="C11540" s="26"/>
    </row>
    <row r="11541" spans="3:3" ht="16.5" hidden="1" x14ac:dyDescent="0.25">
      <c r="C11541" s="26"/>
    </row>
    <row r="11542" spans="3:3" ht="16.5" hidden="1" x14ac:dyDescent="0.25">
      <c r="C11542" s="26"/>
    </row>
    <row r="11543" spans="3:3" ht="16.5" hidden="1" x14ac:dyDescent="0.25">
      <c r="C11543" s="26"/>
    </row>
    <row r="11544" spans="3:3" ht="16.5" hidden="1" x14ac:dyDescent="0.25">
      <c r="C11544" s="26"/>
    </row>
    <row r="11545" spans="3:3" ht="16.5" hidden="1" x14ac:dyDescent="0.25">
      <c r="C11545" s="26"/>
    </row>
    <row r="11546" spans="3:3" ht="16.5" hidden="1" x14ac:dyDescent="0.25">
      <c r="C11546" s="26"/>
    </row>
    <row r="11547" spans="3:3" ht="16.5" hidden="1" x14ac:dyDescent="0.25">
      <c r="C11547" s="26"/>
    </row>
    <row r="11548" spans="3:3" ht="16.5" hidden="1" x14ac:dyDescent="0.25">
      <c r="C11548" s="26"/>
    </row>
    <row r="11549" spans="3:3" ht="16.5" hidden="1" x14ac:dyDescent="0.25">
      <c r="C11549" s="26"/>
    </row>
    <row r="11550" spans="3:3" ht="16.5" hidden="1" x14ac:dyDescent="0.25">
      <c r="C11550" s="26"/>
    </row>
    <row r="11551" spans="3:3" ht="16.5" hidden="1" x14ac:dyDescent="0.25">
      <c r="C11551" s="26"/>
    </row>
    <row r="11552" spans="3:3" ht="16.5" hidden="1" x14ac:dyDescent="0.25">
      <c r="C11552" s="26"/>
    </row>
    <row r="11553" spans="3:3" ht="16.5" hidden="1" x14ac:dyDescent="0.25">
      <c r="C11553" s="26"/>
    </row>
    <row r="11554" spans="3:3" ht="16.5" hidden="1" x14ac:dyDescent="0.25">
      <c r="C11554" s="26"/>
    </row>
    <row r="11555" spans="3:3" ht="16.5" hidden="1" x14ac:dyDescent="0.25">
      <c r="C11555" s="26"/>
    </row>
    <row r="11556" spans="3:3" ht="16.5" hidden="1" x14ac:dyDescent="0.25">
      <c r="C11556" s="26"/>
    </row>
    <row r="11557" spans="3:3" ht="16.5" hidden="1" x14ac:dyDescent="0.25">
      <c r="C11557" s="26"/>
    </row>
    <row r="11558" spans="3:3" ht="16.5" hidden="1" x14ac:dyDescent="0.25">
      <c r="C11558" s="26"/>
    </row>
    <row r="11559" spans="3:3" ht="16.5" hidden="1" x14ac:dyDescent="0.25">
      <c r="C11559" s="26"/>
    </row>
    <row r="11560" spans="3:3" ht="16.5" hidden="1" x14ac:dyDescent="0.25">
      <c r="C11560" s="26"/>
    </row>
    <row r="11561" spans="3:3" ht="16.5" hidden="1" x14ac:dyDescent="0.25">
      <c r="C11561" s="26"/>
    </row>
    <row r="11562" spans="3:3" ht="16.5" hidden="1" x14ac:dyDescent="0.25">
      <c r="C11562" s="26"/>
    </row>
    <row r="11563" spans="3:3" ht="16.5" hidden="1" x14ac:dyDescent="0.25">
      <c r="C11563" s="26"/>
    </row>
    <row r="11564" spans="3:3" ht="16.5" hidden="1" x14ac:dyDescent="0.25">
      <c r="C11564" s="26"/>
    </row>
    <row r="11565" spans="3:3" ht="16.5" hidden="1" x14ac:dyDescent="0.25">
      <c r="C11565" s="26"/>
    </row>
    <row r="11566" spans="3:3" ht="16.5" hidden="1" x14ac:dyDescent="0.25">
      <c r="C11566" s="26"/>
    </row>
    <row r="11567" spans="3:3" ht="16.5" hidden="1" x14ac:dyDescent="0.25">
      <c r="C11567" s="26"/>
    </row>
    <row r="11568" spans="3:3" ht="16.5" hidden="1" x14ac:dyDescent="0.25">
      <c r="C11568" s="26"/>
    </row>
    <row r="11569" spans="3:3" ht="16.5" hidden="1" x14ac:dyDescent="0.25">
      <c r="C11569" s="26"/>
    </row>
    <row r="11570" spans="3:3" ht="16.5" hidden="1" x14ac:dyDescent="0.25">
      <c r="C11570" s="26"/>
    </row>
    <row r="11571" spans="3:3" ht="16.5" hidden="1" x14ac:dyDescent="0.25">
      <c r="C11571" s="26"/>
    </row>
    <row r="11572" spans="3:3" ht="16.5" hidden="1" x14ac:dyDescent="0.25">
      <c r="C11572" s="26"/>
    </row>
    <row r="11573" spans="3:3" ht="16.5" hidden="1" x14ac:dyDescent="0.25">
      <c r="C11573" s="26"/>
    </row>
    <row r="11574" spans="3:3" ht="16.5" hidden="1" x14ac:dyDescent="0.25">
      <c r="C11574" s="26"/>
    </row>
    <row r="11575" spans="3:3" ht="16.5" hidden="1" x14ac:dyDescent="0.25">
      <c r="C11575" s="26"/>
    </row>
    <row r="11576" spans="3:3" ht="16.5" hidden="1" x14ac:dyDescent="0.25">
      <c r="C11576" s="26"/>
    </row>
    <row r="11577" spans="3:3" ht="16.5" hidden="1" x14ac:dyDescent="0.25">
      <c r="C11577" s="26"/>
    </row>
    <row r="11578" spans="3:3" ht="16.5" hidden="1" x14ac:dyDescent="0.25">
      <c r="C11578" s="26"/>
    </row>
    <row r="11579" spans="3:3" ht="16.5" hidden="1" x14ac:dyDescent="0.25">
      <c r="C11579" s="26"/>
    </row>
    <row r="11580" spans="3:3" ht="16.5" hidden="1" x14ac:dyDescent="0.25">
      <c r="C11580" s="26"/>
    </row>
    <row r="11581" spans="3:3" ht="16.5" hidden="1" x14ac:dyDescent="0.25">
      <c r="C11581" s="26"/>
    </row>
    <row r="11582" spans="3:3" ht="16.5" hidden="1" x14ac:dyDescent="0.25">
      <c r="C11582" s="26"/>
    </row>
    <row r="11583" spans="3:3" ht="16.5" hidden="1" x14ac:dyDescent="0.25">
      <c r="C11583" s="26"/>
    </row>
    <row r="11584" spans="3:3" ht="16.5" hidden="1" x14ac:dyDescent="0.25">
      <c r="C11584" s="26"/>
    </row>
    <row r="11585" spans="3:3" ht="16.5" hidden="1" x14ac:dyDescent="0.25">
      <c r="C11585" s="26"/>
    </row>
    <row r="11586" spans="3:3" ht="16.5" hidden="1" x14ac:dyDescent="0.25">
      <c r="C11586" s="26"/>
    </row>
    <row r="11587" spans="3:3" ht="16.5" hidden="1" x14ac:dyDescent="0.25">
      <c r="C11587" s="26"/>
    </row>
    <row r="11588" spans="3:3" ht="16.5" hidden="1" x14ac:dyDescent="0.25">
      <c r="C11588" s="26"/>
    </row>
    <row r="11589" spans="3:3" ht="16.5" hidden="1" x14ac:dyDescent="0.25">
      <c r="C11589" s="26"/>
    </row>
    <row r="11590" spans="3:3" ht="16.5" hidden="1" x14ac:dyDescent="0.25">
      <c r="C11590" s="26"/>
    </row>
    <row r="11591" spans="3:3" ht="16.5" hidden="1" x14ac:dyDescent="0.25">
      <c r="C11591" s="26"/>
    </row>
    <row r="11592" spans="3:3" ht="16.5" hidden="1" x14ac:dyDescent="0.25">
      <c r="C11592" s="26"/>
    </row>
    <row r="11593" spans="3:3" ht="16.5" hidden="1" x14ac:dyDescent="0.25">
      <c r="C11593" s="26"/>
    </row>
    <row r="11594" spans="3:3" ht="16.5" hidden="1" x14ac:dyDescent="0.25">
      <c r="C11594" s="26"/>
    </row>
    <row r="11595" spans="3:3" ht="16.5" hidden="1" x14ac:dyDescent="0.25">
      <c r="C11595" s="26"/>
    </row>
    <row r="11596" spans="3:3" ht="16.5" hidden="1" x14ac:dyDescent="0.25">
      <c r="C11596" s="26"/>
    </row>
    <row r="11597" spans="3:3" ht="16.5" hidden="1" x14ac:dyDescent="0.25">
      <c r="C11597" s="26"/>
    </row>
    <row r="11598" spans="3:3" ht="16.5" hidden="1" x14ac:dyDescent="0.25">
      <c r="C11598" s="26"/>
    </row>
    <row r="11599" spans="3:3" ht="16.5" hidden="1" x14ac:dyDescent="0.25">
      <c r="C11599" s="26"/>
    </row>
    <row r="11600" spans="3:3" ht="16.5" hidden="1" x14ac:dyDescent="0.25">
      <c r="C11600" s="26"/>
    </row>
    <row r="11601" spans="3:3" ht="16.5" hidden="1" x14ac:dyDescent="0.25">
      <c r="C11601" s="26"/>
    </row>
    <row r="11602" spans="3:3" ht="16.5" hidden="1" x14ac:dyDescent="0.25">
      <c r="C11602" s="26"/>
    </row>
    <row r="11603" spans="3:3" ht="16.5" hidden="1" x14ac:dyDescent="0.25">
      <c r="C11603" s="26"/>
    </row>
    <row r="11604" spans="3:3" ht="16.5" hidden="1" x14ac:dyDescent="0.25">
      <c r="C11604" s="26"/>
    </row>
    <row r="11605" spans="3:3" ht="16.5" hidden="1" x14ac:dyDescent="0.25">
      <c r="C11605" s="26"/>
    </row>
    <row r="11606" spans="3:3" ht="16.5" hidden="1" x14ac:dyDescent="0.25">
      <c r="C11606" s="26"/>
    </row>
    <row r="11607" spans="3:3" ht="16.5" hidden="1" x14ac:dyDescent="0.25">
      <c r="C11607" s="26"/>
    </row>
    <row r="11608" spans="3:3" ht="16.5" hidden="1" x14ac:dyDescent="0.25">
      <c r="C11608" s="26"/>
    </row>
    <row r="11609" spans="3:3" ht="16.5" hidden="1" x14ac:dyDescent="0.25">
      <c r="C11609" s="26"/>
    </row>
    <row r="11610" spans="3:3" ht="16.5" hidden="1" x14ac:dyDescent="0.25">
      <c r="C11610" s="26"/>
    </row>
    <row r="11611" spans="3:3" ht="16.5" hidden="1" x14ac:dyDescent="0.25">
      <c r="C11611" s="26"/>
    </row>
    <row r="11612" spans="3:3" ht="16.5" hidden="1" x14ac:dyDescent="0.25">
      <c r="C11612" s="26"/>
    </row>
    <row r="11613" spans="3:3" ht="16.5" hidden="1" x14ac:dyDescent="0.25">
      <c r="C11613" s="26"/>
    </row>
    <row r="11614" spans="3:3" ht="16.5" hidden="1" x14ac:dyDescent="0.25">
      <c r="C11614" s="26"/>
    </row>
    <row r="11615" spans="3:3" ht="16.5" hidden="1" x14ac:dyDescent="0.25">
      <c r="C11615" s="26"/>
    </row>
    <row r="11616" spans="3:3" ht="16.5" hidden="1" x14ac:dyDescent="0.25">
      <c r="C11616" s="26"/>
    </row>
    <row r="11617" spans="3:3" ht="16.5" hidden="1" x14ac:dyDescent="0.25">
      <c r="C11617" s="26"/>
    </row>
    <row r="11618" spans="3:3" ht="16.5" hidden="1" x14ac:dyDescent="0.25">
      <c r="C11618" s="26"/>
    </row>
    <row r="11619" spans="3:3" ht="16.5" hidden="1" x14ac:dyDescent="0.25">
      <c r="C11619" s="26"/>
    </row>
    <row r="11620" spans="3:3" ht="16.5" hidden="1" x14ac:dyDescent="0.25">
      <c r="C11620" s="26"/>
    </row>
    <row r="11621" spans="3:3" ht="16.5" hidden="1" x14ac:dyDescent="0.25">
      <c r="C11621" s="26"/>
    </row>
    <row r="11622" spans="3:3" ht="16.5" hidden="1" x14ac:dyDescent="0.25">
      <c r="C11622" s="26"/>
    </row>
    <row r="11623" spans="3:3" ht="16.5" hidden="1" x14ac:dyDescent="0.25">
      <c r="C11623" s="26"/>
    </row>
    <row r="11624" spans="3:3" ht="16.5" hidden="1" x14ac:dyDescent="0.25">
      <c r="C11624" s="26"/>
    </row>
    <row r="11625" spans="3:3" ht="16.5" hidden="1" x14ac:dyDescent="0.25">
      <c r="C11625" s="26"/>
    </row>
    <row r="11626" spans="3:3" ht="16.5" hidden="1" x14ac:dyDescent="0.25">
      <c r="C11626" s="26"/>
    </row>
    <row r="11627" spans="3:3" ht="16.5" hidden="1" x14ac:dyDescent="0.25">
      <c r="C11627" s="26"/>
    </row>
    <row r="11628" spans="3:3" ht="16.5" hidden="1" x14ac:dyDescent="0.25">
      <c r="C11628" s="26"/>
    </row>
    <row r="11629" spans="3:3" ht="16.5" hidden="1" x14ac:dyDescent="0.25">
      <c r="C11629" s="26"/>
    </row>
    <row r="11630" spans="3:3" ht="16.5" hidden="1" x14ac:dyDescent="0.25">
      <c r="C11630" s="26"/>
    </row>
    <row r="11631" spans="3:3" ht="16.5" hidden="1" x14ac:dyDescent="0.25">
      <c r="C11631" s="26"/>
    </row>
    <row r="11632" spans="3:3" ht="16.5" hidden="1" x14ac:dyDescent="0.25">
      <c r="C11632" s="26"/>
    </row>
    <row r="11633" spans="3:3" ht="16.5" hidden="1" x14ac:dyDescent="0.25">
      <c r="C11633" s="26"/>
    </row>
    <row r="11634" spans="3:3" ht="16.5" hidden="1" x14ac:dyDescent="0.25">
      <c r="C11634" s="26"/>
    </row>
    <row r="11635" spans="3:3" ht="16.5" hidden="1" x14ac:dyDescent="0.25">
      <c r="C11635" s="26"/>
    </row>
    <row r="11636" spans="3:3" ht="16.5" hidden="1" x14ac:dyDescent="0.25">
      <c r="C11636" s="26"/>
    </row>
    <row r="11637" spans="3:3" ht="16.5" hidden="1" x14ac:dyDescent="0.25">
      <c r="C11637" s="26"/>
    </row>
    <row r="11638" spans="3:3" ht="16.5" hidden="1" x14ac:dyDescent="0.25">
      <c r="C11638" s="26"/>
    </row>
    <row r="11639" spans="3:3" ht="16.5" hidden="1" x14ac:dyDescent="0.25">
      <c r="C11639" s="26"/>
    </row>
    <row r="11640" spans="3:3" ht="16.5" hidden="1" x14ac:dyDescent="0.25">
      <c r="C11640" s="26"/>
    </row>
    <row r="11641" spans="3:3" ht="16.5" hidden="1" x14ac:dyDescent="0.25">
      <c r="C11641" s="26"/>
    </row>
    <row r="11642" spans="3:3" ht="16.5" hidden="1" x14ac:dyDescent="0.25">
      <c r="C11642" s="26"/>
    </row>
    <row r="11643" spans="3:3" ht="16.5" hidden="1" x14ac:dyDescent="0.25">
      <c r="C11643" s="26"/>
    </row>
    <row r="11644" spans="3:3" ht="16.5" hidden="1" x14ac:dyDescent="0.25">
      <c r="C11644" s="26"/>
    </row>
    <row r="11645" spans="3:3" ht="16.5" hidden="1" x14ac:dyDescent="0.25">
      <c r="C11645" s="26"/>
    </row>
    <row r="11646" spans="3:3" ht="16.5" hidden="1" x14ac:dyDescent="0.25">
      <c r="C11646" s="26"/>
    </row>
    <row r="11647" spans="3:3" ht="16.5" hidden="1" x14ac:dyDescent="0.25">
      <c r="C11647" s="26"/>
    </row>
    <row r="11648" spans="3:3" ht="16.5" hidden="1" x14ac:dyDescent="0.25">
      <c r="C11648" s="26"/>
    </row>
    <row r="11649" spans="3:3" ht="16.5" hidden="1" x14ac:dyDescent="0.25">
      <c r="C11649" s="26"/>
    </row>
    <row r="11650" spans="3:3" ht="16.5" hidden="1" x14ac:dyDescent="0.25">
      <c r="C11650" s="26"/>
    </row>
    <row r="11651" spans="3:3" ht="16.5" hidden="1" x14ac:dyDescent="0.25">
      <c r="C11651" s="26"/>
    </row>
    <row r="11652" spans="3:3" ht="16.5" hidden="1" x14ac:dyDescent="0.25">
      <c r="C11652" s="26"/>
    </row>
    <row r="11653" spans="3:3" ht="16.5" hidden="1" x14ac:dyDescent="0.25">
      <c r="C11653" s="26"/>
    </row>
    <row r="11654" spans="3:3" ht="16.5" hidden="1" x14ac:dyDescent="0.25">
      <c r="C11654" s="26"/>
    </row>
    <row r="11655" spans="3:3" ht="16.5" hidden="1" x14ac:dyDescent="0.25">
      <c r="C11655" s="26"/>
    </row>
    <row r="11656" spans="3:3" ht="16.5" hidden="1" x14ac:dyDescent="0.25">
      <c r="C11656" s="26"/>
    </row>
    <row r="11657" spans="3:3" ht="16.5" hidden="1" x14ac:dyDescent="0.25">
      <c r="C11657" s="26"/>
    </row>
    <row r="11658" spans="3:3" ht="16.5" hidden="1" x14ac:dyDescent="0.25">
      <c r="C11658" s="26"/>
    </row>
    <row r="11659" spans="3:3" ht="16.5" hidden="1" x14ac:dyDescent="0.25">
      <c r="C11659" s="26"/>
    </row>
    <row r="11660" spans="3:3" ht="16.5" hidden="1" x14ac:dyDescent="0.25">
      <c r="C11660" s="26"/>
    </row>
    <row r="11661" spans="3:3" ht="16.5" hidden="1" x14ac:dyDescent="0.25">
      <c r="C11661" s="26"/>
    </row>
    <row r="11662" spans="3:3" ht="16.5" hidden="1" x14ac:dyDescent="0.25">
      <c r="C11662" s="26"/>
    </row>
    <row r="11663" spans="3:3" ht="16.5" hidden="1" x14ac:dyDescent="0.25">
      <c r="C11663" s="26"/>
    </row>
    <row r="11664" spans="3:3" ht="16.5" hidden="1" x14ac:dyDescent="0.25">
      <c r="C11664" s="26"/>
    </row>
    <row r="11665" spans="3:3" ht="16.5" hidden="1" x14ac:dyDescent="0.25">
      <c r="C11665" s="26"/>
    </row>
    <row r="11666" spans="3:3" ht="16.5" hidden="1" x14ac:dyDescent="0.25">
      <c r="C11666" s="26"/>
    </row>
    <row r="11667" spans="3:3" ht="16.5" hidden="1" x14ac:dyDescent="0.25">
      <c r="C11667" s="26"/>
    </row>
    <row r="11668" spans="3:3" ht="16.5" hidden="1" x14ac:dyDescent="0.25">
      <c r="C11668" s="26"/>
    </row>
    <row r="11669" spans="3:3" ht="16.5" hidden="1" x14ac:dyDescent="0.25">
      <c r="C11669" s="26"/>
    </row>
    <row r="11670" spans="3:3" ht="16.5" hidden="1" x14ac:dyDescent="0.25">
      <c r="C11670" s="26"/>
    </row>
    <row r="11671" spans="3:3" ht="16.5" hidden="1" x14ac:dyDescent="0.25">
      <c r="C11671" s="26"/>
    </row>
    <row r="11672" spans="3:3" ht="16.5" hidden="1" x14ac:dyDescent="0.25">
      <c r="C11672" s="26"/>
    </row>
    <row r="11673" spans="3:3" ht="16.5" hidden="1" x14ac:dyDescent="0.25">
      <c r="C11673" s="26"/>
    </row>
    <row r="11674" spans="3:3" ht="16.5" hidden="1" x14ac:dyDescent="0.25">
      <c r="C11674" s="26"/>
    </row>
    <row r="11675" spans="3:3" ht="16.5" hidden="1" x14ac:dyDescent="0.25">
      <c r="C11675" s="26"/>
    </row>
    <row r="11676" spans="3:3" ht="16.5" hidden="1" x14ac:dyDescent="0.25">
      <c r="C11676" s="26"/>
    </row>
    <row r="11677" spans="3:3" ht="16.5" hidden="1" x14ac:dyDescent="0.25">
      <c r="C11677" s="26"/>
    </row>
    <row r="11678" spans="3:3" ht="16.5" hidden="1" x14ac:dyDescent="0.25">
      <c r="C11678" s="26"/>
    </row>
    <row r="11679" spans="3:3" ht="16.5" hidden="1" x14ac:dyDescent="0.25">
      <c r="C11679" s="26"/>
    </row>
    <row r="11680" spans="3:3" ht="16.5" hidden="1" x14ac:dyDescent="0.25">
      <c r="C11680" s="26"/>
    </row>
    <row r="11681" spans="3:3" ht="16.5" hidden="1" x14ac:dyDescent="0.25">
      <c r="C11681" s="26"/>
    </row>
    <row r="11682" spans="3:3" ht="16.5" hidden="1" x14ac:dyDescent="0.25">
      <c r="C11682" s="26"/>
    </row>
    <row r="11683" spans="3:3" ht="16.5" hidden="1" x14ac:dyDescent="0.25">
      <c r="C11683" s="26"/>
    </row>
    <row r="11684" spans="3:3" ht="16.5" hidden="1" x14ac:dyDescent="0.25">
      <c r="C11684" s="26"/>
    </row>
    <row r="11685" spans="3:3" ht="16.5" hidden="1" x14ac:dyDescent="0.25">
      <c r="C11685" s="26"/>
    </row>
    <row r="11686" spans="3:3" ht="16.5" hidden="1" x14ac:dyDescent="0.25">
      <c r="C11686" s="26"/>
    </row>
    <row r="11687" spans="3:3" ht="16.5" hidden="1" x14ac:dyDescent="0.25">
      <c r="C11687" s="26"/>
    </row>
    <row r="11688" spans="3:3" ht="16.5" hidden="1" x14ac:dyDescent="0.25">
      <c r="C11688" s="26"/>
    </row>
    <row r="11689" spans="3:3" ht="16.5" hidden="1" x14ac:dyDescent="0.25">
      <c r="C11689" s="26"/>
    </row>
    <row r="11690" spans="3:3" ht="16.5" hidden="1" x14ac:dyDescent="0.25">
      <c r="C11690" s="26"/>
    </row>
    <row r="11691" spans="3:3" ht="16.5" hidden="1" x14ac:dyDescent="0.25">
      <c r="C11691" s="26"/>
    </row>
    <row r="11692" spans="3:3" ht="16.5" hidden="1" x14ac:dyDescent="0.25">
      <c r="C11692" s="26"/>
    </row>
    <row r="11693" spans="3:3" ht="16.5" hidden="1" x14ac:dyDescent="0.25">
      <c r="C11693" s="26"/>
    </row>
    <row r="11694" spans="3:3" ht="16.5" hidden="1" x14ac:dyDescent="0.25">
      <c r="C11694" s="26"/>
    </row>
    <row r="11695" spans="3:3" ht="16.5" hidden="1" x14ac:dyDescent="0.25">
      <c r="C11695" s="26"/>
    </row>
    <row r="11696" spans="3:3" ht="16.5" hidden="1" x14ac:dyDescent="0.25">
      <c r="C11696" s="26"/>
    </row>
    <row r="11697" spans="3:3" ht="16.5" hidden="1" x14ac:dyDescent="0.25">
      <c r="C11697" s="26"/>
    </row>
    <row r="11698" spans="3:3" ht="16.5" hidden="1" x14ac:dyDescent="0.25">
      <c r="C11698" s="26"/>
    </row>
    <row r="11699" spans="3:3" ht="16.5" hidden="1" x14ac:dyDescent="0.25">
      <c r="C11699" s="26"/>
    </row>
    <row r="11700" spans="3:3" ht="16.5" hidden="1" x14ac:dyDescent="0.25">
      <c r="C11700" s="26"/>
    </row>
    <row r="11701" spans="3:3" ht="16.5" hidden="1" x14ac:dyDescent="0.25">
      <c r="C11701" s="26"/>
    </row>
    <row r="11702" spans="3:3" ht="16.5" hidden="1" x14ac:dyDescent="0.25">
      <c r="C11702" s="26"/>
    </row>
    <row r="11703" spans="3:3" ht="16.5" hidden="1" x14ac:dyDescent="0.25">
      <c r="C11703" s="26"/>
    </row>
    <row r="11704" spans="3:3" ht="16.5" hidden="1" x14ac:dyDescent="0.25">
      <c r="C11704" s="26"/>
    </row>
    <row r="11705" spans="3:3" ht="16.5" hidden="1" x14ac:dyDescent="0.25">
      <c r="C11705" s="26"/>
    </row>
    <row r="11706" spans="3:3" ht="16.5" hidden="1" x14ac:dyDescent="0.25">
      <c r="C11706" s="26"/>
    </row>
    <row r="11707" spans="3:3" ht="16.5" hidden="1" x14ac:dyDescent="0.25">
      <c r="C11707" s="26"/>
    </row>
    <row r="11708" spans="3:3" ht="16.5" hidden="1" x14ac:dyDescent="0.25">
      <c r="C11708" s="26"/>
    </row>
    <row r="11709" spans="3:3" ht="16.5" hidden="1" x14ac:dyDescent="0.25">
      <c r="C11709" s="26"/>
    </row>
    <row r="11710" spans="3:3" ht="16.5" hidden="1" x14ac:dyDescent="0.25">
      <c r="C11710" s="26"/>
    </row>
    <row r="11711" spans="3:3" ht="16.5" hidden="1" x14ac:dyDescent="0.25">
      <c r="C11711" s="26"/>
    </row>
    <row r="11712" spans="3:3" ht="16.5" hidden="1" x14ac:dyDescent="0.25">
      <c r="C11712" s="26"/>
    </row>
    <row r="11713" spans="3:3" ht="16.5" hidden="1" x14ac:dyDescent="0.25">
      <c r="C11713" s="26"/>
    </row>
    <row r="11714" spans="3:3" ht="16.5" hidden="1" x14ac:dyDescent="0.25">
      <c r="C11714" s="26"/>
    </row>
    <row r="11715" spans="3:3" ht="16.5" hidden="1" x14ac:dyDescent="0.25">
      <c r="C11715" s="26"/>
    </row>
    <row r="11716" spans="3:3" ht="16.5" hidden="1" x14ac:dyDescent="0.25">
      <c r="C11716" s="26"/>
    </row>
    <row r="11717" spans="3:3" ht="16.5" hidden="1" x14ac:dyDescent="0.25">
      <c r="C11717" s="26"/>
    </row>
    <row r="11718" spans="3:3" ht="16.5" hidden="1" x14ac:dyDescent="0.25">
      <c r="C11718" s="26"/>
    </row>
    <row r="11719" spans="3:3" ht="16.5" hidden="1" x14ac:dyDescent="0.25">
      <c r="C11719" s="26"/>
    </row>
    <row r="11720" spans="3:3" ht="16.5" hidden="1" x14ac:dyDescent="0.25">
      <c r="C11720" s="26"/>
    </row>
    <row r="11721" spans="3:3" ht="16.5" hidden="1" x14ac:dyDescent="0.25">
      <c r="C11721" s="26"/>
    </row>
    <row r="11722" spans="3:3" ht="16.5" hidden="1" x14ac:dyDescent="0.25">
      <c r="C11722" s="26"/>
    </row>
    <row r="11723" spans="3:3" ht="16.5" hidden="1" x14ac:dyDescent="0.25">
      <c r="C11723" s="26"/>
    </row>
    <row r="11724" spans="3:3" ht="16.5" hidden="1" x14ac:dyDescent="0.25">
      <c r="C11724" s="26"/>
    </row>
    <row r="11725" spans="3:3" ht="16.5" hidden="1" x14ac:dyDescent="0.25">
      <c r="C11725" s="26"/>
    </row>
    <row r="11726" spans="3:3" ht="16.5" hidden="1" x14ac:dyDescent="0.25">
      <c r="C11726" s="26"/>
    </row>
    <row r="11727" spans="3:3" ht="16.5" hidden="1" x14ac:dyDescent="0.25">
      <c r="C11727" s="26"/>
    </row>
    <row r="11728" spans="3:3" ht="16.5" hidden="1" x14ac:dyDescent="0.25">
      <c r="C11728" s="26"/>
    </row>
    <row r="11729" spans="3:3" ht="16.5" hidden="1" x14ac:dyDescent="0.25">
      <c r="C11729" s="26"/>
    </row>
    <row r="11730" spans="3:3" ht="16.5" hidden="1" x14ac:dyDescent="0.25">
      <c r="C11730" s="26"/>
    </row>
    <row r="11731" spans="3:3" ht="16.5" hidden="1" x14ac:dyDescent="0.25">
      <c r="C11731" s="26"/>
    </row>
    <row r="11732" spans="3:3" ht="16.5" hidden="1" x14ac:dyDescent="0.25">
      <c r="C11732" s="26"/>
    </row>
    <row r="11733" spans="3:3" ht="16.5" hidden="1" x14ac:dyDescent="0.25">
      <c r="C11733" s="26"/>
    </row>
    <row r="11734" spans="3:3" ht="16.5" hidden="1" x14ac:dyDescent="0.25">
      <c r="C11734" s="26"/>
    </row>
    <row r="11735" spans="3:3" ht="16.5" hidden="1" x14ac:dyDescent="0.25">
      <c r="C11735" s="26"/>
    </row>
    <row r="11736" spans="3:3" ht="16.5" hidden="1" x14ac:dyDescent="0.25">
      <c r="C11736" s="26"/>
    </row>
    <row r="11737" spans="3:3" ht="16.5" hidden="1" x14ac:dyDescent="0.25">
      <c r="C11737" s="26"/>
    </row>
    <row r="11738" spans="3:3" ht="16.5" hidden="1" x14ac:dyDescent="0.25">
      <c r="C11738" s="26"/>
    </row>
    <row r="11739" spans="3:3" ht="16.5" hidden="1" x14ac:dyDescent="0.25">
      <c r="C11739" s="26"/>
    </row>
    <row r="11740" spans="3:3" ht="16.5" hidden="1" x14ac:dyDescent="0.25">
      <c r="C11740" s="26"/>
    </row>
    <row r="11741" spans="3:3" ht="16.5" hidden="1" x14ac:dyDescent="0.25">
      <c r="C11741" s="26"/>
    </row>
    <row r="11742" spans="3:3" ht="16.5" hidden="1" x14ac:dyDescent="0.25">
      <c r="C11742" s="26"/>
    </row>
    <row r="11743" spans="3:3" ht="16.5" hidden="1" x14ac:dyDescent="0.25">
      <c r="C11743" s="26"/>
    </row>
    <row r="11744" spans="3:3" ht="16.5" hidden="1" x14ac:dyDescent="0.25">
      <c r="C11744" s="26"/>
    </row>
    <row r="11745" spans="3:3" ht="16.5" hidden="1" x14ac:dyDescent="0.25">
      <c r="C11745" s="26"/>
    </row>
    <row r="11746" spans="3:3" ht="16.5" hidden="1" x14ac:dyDescent="0.25">
      <c r="C11746" s="26"/>
    </row>
    <row r="11747" spans="3:3" ht="16.5" hidden="1" x14ac:dyDescent="0.25">
      <c r="C11747" s="26"/>
    </row>
    <row r="11748" spans="3:3" ht="16.5" hidden="1" x14ac:dyDescent="0.25">
      <c r="C11748" s="26"/>
    </row>
    <row r="11749" spans="3:3" ht="16.5" hidden="1" x14ac:dyDescent="0.25">
      <c r="C11749" s="26"/>
    </row>
    <row r="11750" spans="3:3" ht="16.5" hidden="1" x14ac:dyDescent="0.25">
      <c r="C11750" s="26"/>
    </row>
    <row r="11751" spans="3:3" ht="16.5" hidden="1" x14ac:dyDescent="0.25">
      <c r="C11751" s="26"/>
    </row>
    <row r="11752" spans="3:3" ht="16.5" hidden="1" x14ac:dyDescent="0.25">
      <c r="C11752" s="26"/>
    </row>
    <row r="11753" spans="3:3" ht="16.5" hidden="1" x14ac:dyDescent="0.25">
      <c r="C11753" s="26"/>
    </row>
    <row r="11754" spans="3:3" ht="16.5" hidden="1" x14ac:dyDescent="0.25">
      <c r="C11754" s="26"/>
    </row>
    <row r="11755" spans="3:3" ht="16.5" hidden="1" x14ac:dyDescent="0.25">
      <c r="C11755" s="26"/>
    </row>
    <row r="11756" spans="3:3" ht="16.5" hidden="1" x14ac:dyDescent="0.25">
      <c r="C11756" s="26"/>
    </row>
    <row r="11757" spans="3:3" ht="16.5" hidden="1" x14ac:dyDescent="0.25">
      <c r="C11757" s="26"/>
    </row>
    <row r="11758" spans="3:3" ht="16.5" hidden="1" x14ac:dyDescent="0.25">
      <c r="C11758" s="26"/>
    </row>
    <row r="11759" spans="3:3" ht="16.5" hidden="1" x14ac:dyDescent="0.25">
      <c r="C11759" s="26"/>
    </row>
    <row r="11760" spans="3:3" ht="16.5" hidden="1" x14ac:dyDescent="0.25">
      <c r="C11760" s="26"/>
    </row>
    <row r="11761" spans="3:3" ht="16.5" hidden="1" x14ac:dyDescent="0.25">
      <c r="C11761" s="26"/>
    </row>
    <row r="11762" spans="3:3" ht="16.5" hidden="1" x14ac:dyDescent="0.25">
      <c r="C11762" s="26"/>
    </row>
    <row r="11763" spans="3:3" ht="16.5" hidden="1" x14ac:dyDescent="0.25">
      <c r="C11763" s="26"/>
    </row>
    <row r="11764" spans="3:3" ht="16.5" hidden="1" x14ac:dyDescent="0.25">
      <c r="C11764" s="26"/>
    </row>
    <row r="11765" spans="3:3" ht="16.5" hidden="1" x14ac:dyDescent="0.25">
      <c r="C11765" s="26"/>
    </row>
    <row r="11766" spans="3:3" ht="16.5" hidden="1" x14ac:dyDescent="0.25">
      <c r="C11766" s="26"/>
    </row>
    <row r="11767" spans="3:3" ht="16.5" hidden="1" x14ac:dyDescent="0.25">
      <c r="C11767" s="26"/>
    </row>
    <row r="11768" spans="3:3" ht="16.5" hidden="1" x14ac:dyDescent="0.25">
      <c r="C11768" s="26"/>
    </row>
    <row r="11769" spans="3:3" ht="16.5" hidden="1" x14ac:dyDescent="0.25">
      <c r="C11769" s="26"/>
    </row>
    <row r="11770" spans="3:3" ht="16.5" hidden="1" x14ac:dyDescent="0.25">
      <c r="C11770" s="26"/>
    </row>
    <row r="11771" spans="3:3" ht="16.5" hidden="1" x14ac:dyDescent="0.25">
      <c r="C11771" s="26"/>
    </row>
    <row r="11772" spans="3:3" ht="16.5" hidden="1" x14ac:dyDescent="0.25">
      <c r="C11772" s="26"/>
    </row>
    <row r="11773" spans="3:3" ht="16.5" hidden="1" x14ac:dyDescent="0.25">
      <c r="C11773" s="26"/>
    </row>
    <row r="11774" spans="3:3" ht="16.5" hidden="1" x14ac:dyDescent="0.25">
      <c r="C11774" s="26"/>
    </row>
    <row r="11775" spans="3:3" ht="16.5" hidden="1" x14ac:dyDescent="0.25">
      <c r="C11775" s="26"/>
    </row>
    <row r="11776" spans="3:3" ht="16.5" hidden="1" x14ac:dyDescent="0.25">
      <c r="C11776" s="26"/>
    </row>
    <row r="11777" spans="3:3" ht="16.5" hidden="1" x14ac:dyDescent="0.25">
      <c r="C11777" s="26"/>
    </row>
    <row r="11778" spans="3:3" ht="16.5" hidden="1" x14ac:dyDescent="0.25">
      <c r="C11778" s="26"/>
    </row>
    <row r="11779" spans="3:3" ht="16.5" hidden="1" x14ac:dyDescent="0.25">
      <c r="C11779" s="26"/>
    </row>
    <row r="11780" spans="3:3" ht="16.5" hidden="1" x14ac:dyDescent="0.25">
      <c r="C11780" s="26"/>
    </row>
    <row r="11781" spans="3:3" ht="16.5" hidden="1" x14ac:dyDescent="0.25">
      <c r="C11781" s="26"/>
    </row>
    <row r="11782" spans="3:3" ht="16.5" hidden="1" x14ac:dyDescent="0.25">
      <c r="C11782" s="26"/>
    </row>
    <row r="11783" spans="3:3" ht="16.5" hidden="1" x14ac:dyDescent="0.25">
      <c r="C11783" s="26"/>
    </row>
    <row r="11784" spans="3:3" ht="16.5" hidden="1" x14ac:dyDescent="0.25">
      <c r="C11784" s="26"/>
    </row>
    <row r="11785" spans="3:3" ht="16.5" hidden="1" x14ac:dyDescent="0.25">
      <c r="C11785" s="26"/>
    </row>
    <row r="11786" spans="3:3" ht="16.5" hidden="1" x14ac:dyDescent="0.25">
      <c r="C11786" s="26"/>
    </row>
    <row r="11787" spans="3:3" ht="16.5" hidden="1" x14ac:dyDescent="0.25">
      <c r="C11787" s="26"/>
    </row>
    <row r="11788" spans="3:3" ht="16.5" hidden="1" x14ac:dyDescent="0.25">
      <c r="C11788" s="26"/>
    </row>
    <row r="11789" spans="3:3" ht="16.5" hidden="1" x14ac:dyDescent="0.25">
      <c r="C11789" s="26"/>
    </row>
    <row r="11790" spans="3:3" ht="16.5" hidden="1" x14ac:dyDescent="0.25">
      <c r="C11790" s="26"/>
    </row>
    <row r="11791" spans="3:3" ht="16.5" hidden="1" x14ac:dyDescent="0.25">
      <c r="C11791" s="26"/>
    </row>
    <row r="11792" spans="3:3" ht="16.5" hidden="1" x14ac:dyDescent="0.25">
      <c r="C11792" s="26"/>
    </row>
    <row r="11793" spans="3:3" ht="16.5" hidden="1" x14ac:dyDescent="0.25">
      <c r="C11793" s="26"/>
    </row>
    <row r="11794" spans="3:3" ht="16.5" hidden="1" x14ac:dyDescent="0.25">
      <c r="C11794" s="26"/>
    </row>
    <row r="11795" spans="3:3" ht="16.5" hidden="1" x14ac:dyDescent="0.25">
      <c r="C11795" s="26"/>
    </row>
    <row r="11796" spans="3:3" ht="16.5" hidden="1" x14ac:dyDescent="0.25">
      <c r="C11796" s="26"/>
    </row>
    <row r="11797" spans="3:3" ht="16.5" hidden="1" x14ac:dyDescent="0.25">
      <c r="C11797" s="26"/>
    </row>
    <row r="11798" spans="3:3" ht="16.5" hidden="1" x14ac:dyDescent="0.25">
      <c r="C11798" s="26"/>
    </row>
    <row r="11799" spans="3:3" ht="16.5" hidden="1" x14ac:dyDescent="0.25">
      <c r="C11799" s="26"/>
    </row>
    <row r="11800" spans="3:3" ht="16.5" hidden="1" x14ac:dyDescent="0.25">
      <c r="C11800" s="26"/>
    </row>
    <row r="11801" spans="3:3" ht="16.5" hidden="1" x14ac:dyDescent="0.25">
      <c r="C11801" s="26"/>
    </row>
    <row r="11802" spans="3:3" ht="16.5" hidden="1" x14ac:dyDescent="0.25">
      <c r="C11802" s="26"/>
    </row>
    <row r="11803" spans="3:3" ht="16.5" hidden="1" x14ac:dyDescent="0.25">
      <c r="C11803" s="26"/>
    </row>
    <row r="11804" spans="3:3" ht="16.5" hidden="1" x14ac:dyDescent="0.25">
      <c r="C11804" s="26"/>
    </row>
    <row r="11805" spans="3:3" ht="16.5" hidden="1" x14ac:dyDescent="0.25">
      <c r="C11805" s="26"/>
    </row>
    <row r="11806" spans="3:3" ht="16.5" hidden="1" x14ac:dyDescent="0.25">
      <c r="C11806" s="26"/>
    </row>
    <row r="11807" spans="3:3" ht="16.5" hidden="1" x14ac:dyDescent="0.25">
      <c r="C11807" s="26"/>
    </row>
    <row r="11808" spans="3:3" ht="16.5" hidden="1" x14ac:dyDescent="0.25">
      <c r="C11808" s="26"/>
    </row>
    <row r="11809" spans="3:3" ht="16.5" hidden="1" x14ac:dyDescent="0.25">
      <c r="C11809" s="26"/>
    </row>
    <row r="11810" spans="3:3" ht="16.5" hidden="1" x14ac:dyDescent="0.25">
      <c r="C11810" s="26"/>
    </row>
    <row r="11811" spans="3:3" ht="16.5" hidden="1" x14ac:dyDescent="0.25">
      <c r="C11811" s="26"/>
    </row>
    <row r="11812" spans="3:3" ht="16.5" hidden="1" x14ac:dyDescent="0.25">
      <c r="C11812" s="26"/>
    </row>
    <row r="11813" spans="3:3" ht="16.5" hidden="1" x14ac:dyDescent="0.25">
      <c r="C11813" s="26"/>
    </row>
    <row r="11814" spans="3:3" ht="16.5" hidden="1" x14ac:dyDescent="0.25">
      <c r="C11814" s="26"/>
    </row>
    <row r="11815" spans="3:3" ht="16.5" hidden="1" x14ac:dyDescent="0.25">
      <c r="C11815" s="26"/>
    </row>
    <row r="11816" spans="3:3" ht="16.5" hidden="1" x14ac:dyDescent="0.25">
      <c r="C11816" s="26"/>
    </row>
    <row r="11817" spans="3:3" ht="16.5" hidden="1" x14ac:dyDescent="0.25">
      <c r="C11817" s="26"/>
    </row>
    <row r="11818" spans="3:3" ht="16.5" hidden="1" x14ac:dyDescent="0.25">
      <c r="C11818" s="26"/>
    </row>
    <row r="11819" spans="3:3" ht="16.5" hidden="1" x14ac:dyDescent="0.25">
      <c r="C11819" s="26"/>
    </row>
    <row r="11820" spans="3:3" ht="16.5" hidden="1" x14ac:dyDescent="0.25">
      <c r="C11820" s="26"/>
    </row>
    <row r="11821" spans="3:3" ht="16.5" hidden="1" x14ac:dyDescent="0.25">
      <c r="C11821" s="26"/>
    </row>
    <row r="11822" spans="3:3" ht="16.5" hidden="1" x14ac:dyDescent="0.25">
      <c r="C11822" s="26"/>
    </row>
    <row r="11823" spans="3:3" ht="16.5" hidden="1" x14ac:dyDescent="0.25">
      <c r="C11823" s="26"/>
    </row>
    <row r="11824" spans="3:3" ht="16.5" hidden="1" x14ac:dyDescent="0.25">
      <c r="C11824" s="26"/>
    </row>
    <row r="11825" spans="3:3" ht="16.5" hidden="1" x14ac:dyDescent="0.25">
      <c r="C11825" s="26"/>
    </row>
    <row r="11826" spans="3:3" ht="16.5" hidden="1" x14ac:dyDescent="0.25">
      <c r="C11826" s="26"/>
    </row>
    <row r="11827" spans="3:3" ht="16.5" hidden="1" x14ac:dyDescent="0.25">
      <c r="C11827" s="26"/>
    </row>
    <row r="11828" spans="3:3" ht="16.5" hidden="1" x14ac:dyDescent="0.25">
      <c r="C11828" s="26"/>
    </row>
    <row r="11829" spans="3:3" ht="16.5" hidden="1" x14ac:dyDescent="0.25">
      <c r="C11829" s="26"/>
    </row>
    <row r="11830" spans="3:3" ht="16.5" hidden="1" x14ac:dyDescent="0.25">
      <c r="C11830" s="26"/>
    </row>
    <row r="11831" spans="3:3" ht="16.5" hidden="1" x14ac:dyDescent="0.25">
      <c r="C11831" s="26"/>
    </row>
    <row r="11832" spans="3:3" ht="16.5" hidden="1" x14ac:dyDescent="0.25">
      <c r="C11832" s="26"/>
    </row>
    <row r="11833" spans="3:3" ht="16.5" hidden="1" x14ac:dyDescent="0.25">
      <c r="C11833" s="26"/>
    </row>
    <row r="11834" spans="3:3" ht="16.5" hidden="1" x14ac:dyDescent="0.25">
      <c r="C11834" s="26"/>
    </row>
    <row r="11835" spans="3:3" ht="16.5" hidden="1" x14ac:dyDescent="0.25">
      <c r="C11835" s="26"/>
    </row>
    <row r="11836" spans="3:3" ht="16.5" hidden="1" x14ac:dyDescent="0.25">
      <c r="C11836" s="26"/>
    </row>
    <row r="11837" spans="3:3" ht="16.5" hidden="1" x14ac:dyDescent="0.25">
      <c r="C11837" s="26"/>
    </row>
    <row r="11838" spans="3:3" ht="16.5" hidden="1" x14ac:dyDescent="0.25">
      <c r="C11838" s="26"/>
    </row>
    <row r="11839" spans="3:3" ht="16.5" hidden="1" x14ac:dyDescent="0.25">
      <c r="C11839" s="26"/>
    </row>
    <row r="11840" spans="3:3" ht="16.5" hidden="1" x14ac:dyDescent="0.25">
      <c r="C11840" s="26"/>
    </row>
    <row r="11841" spans="3:3" ht="16.5" hidden="1" x14ac:dyDescent="0.25">
      <c r="C11841" s="26"/>
    </row>
    <row r="11842" spans="3:3" ht="16.5" hidden="1" x14ac:dyDescent="0.25">
      <c r="C11842" s="26"/>
    </row>
    <row r="11843" spans="3:3" ht="16.5" hidden="1" x14ac:dyDescent="0.25">
      <c r="C11843" s="26"/>
    </row>
    <row r="11844" spans="3:3" ht="16.5" hidden="1" x14ac:dyDescent="0.25">
      <c r="C11844" s="26"/>
    </row>
    <row r="11845" spans="3:3" ht="16.5" hidden="1" x14ac:dyDescent="0.25">
      <c r="C11845" s="26"/>
    </row>
    <row r="11846" spans="3:3" ht="16.5" hidden="1" x14ac:dyDescent="0.25">
      <c r="C11846" s="26"/>
    </row>
    <row r="11847" spans="3:3" ht="16.5" hidden="1" x14ac:dyDescent="0.25">
      <c r="C11847" s="26"/>
    </row>
    <row r="11848" spans="3:3" ht="16.5" hidden="1" x14ac:dyDescent="0.25">
      <c r="C11848" s="26"/>
    </row>
    <row r="11849" spans="3:3" ht="16.5" hidden="1" x14ac:dyDescent="0.25">
      <c r="C11849" s="26"/>
    </row>
    <row r="11850" spans="3:3" ht="16.5" hidden="1" x14ac:dyDescent="0.25">
      <c r="C11850" s="26"/>
    </row>
    <row r="11851" spans="3:3" ht="16.5" hidden="1" x14ac:dyDescent="0.25">
      <c r="C11851" s="26"/>
    </row>
    <row r="11852" spans="3:3" ht="16.5" hidden="1" x14ac:dyDescent="0.25">
      <c r="C11852" s="26"/>
    </row>
    <row r="11853" spans="3:3" ht="16.5" hidden="1" x14ac:dyDescent="0.25">
      <c r="C11853" s="26"/>
    </row>
    <row r="11854" spans="3:3" ht="16.5" hidden="1" x14ac:dyDescent="0.25">
      <c r="C11854" s="26"/>
    </row>
    <row r="11855" spans="3:3" ht="16.5" hidden="1" x14ac:dyDescent="0.25">
      <c r="C11855" s="26"/>
    </row>
    <row r="11856" spans="3:3" ht="16.5" hidden="1" x14ac:dyDescent="0.25">
      <c r="C11856" s="26"/>
    </row>
    <row r="11857" spans="3:3" ht="16.5" hidden="1" x14ac:dyDescent="0.25">
      <c r="C11857" s="26"/>
    </row>
    <row r="11858" spans="3:3" ht="16.5" hidden="1" x14ac:dyDescent="0.25">
      <c r="C11858" s="26"/>
    </row>
    <row r="11859" spans="3:3" ht="16.5" hidden="1" x14ac:dyDescent="0.25">
      <c r="C11859" s="26"/>
    </row>
    <row r="11860" spans="3:3" ht="16.5" hidden="1" x14ac:dyDescent="0.25">
      <c r="C11860" s="26"/>
    </row>
    <row r="11861" spans="3:3" ht="16.5" hidden="1" x14ac:dyDescent="0.25">
      <c r="C11861" s="26"/>
    </row>
    <row r="11862" spans="3:3" ht="16.5" hidden="1" x14ac:dyDescent="0.25">
      <c r="C11862" s="26"/>
    </row>
    <row r="11863" spans="3:3" ht="16.5" hidden="1" x14ac:dyDescent="0.25">
      <c r="C11863" s="26"/>
    </row>
    <row r="11864" spans="3:3" ht="16.5" hidden="1" x14ac:dyDescent="0.25">
      <c r="C11864" s="26"/>
    </row>
    <row r="11865" spans="3:3" ht="16.5" hidden="1" x14ac:dyDescent="0.25">
      <c r="C11865" s="26"/>
    </row>
    <row r="11866" spans="3:3" ht="16.5" hidden="1" x14ac:dyDescent="0.25">
      <c r="C11866" s="26"/>
    </row>
    <row r="11867" spans="3:3" ht="16.5" hidden="1" x14ac:dyDescent="0.25">
      <c r="C11867" s="26"/>
    </row>
    <row r="11868" spans="3:3" ht="16.5" hidden="1" x14ac:dyDescent="0.25">
      <c r="C11868" s="26"/>
    </row>
    <row r="11869" spans="3:3" ht="16.5" hidden="1" x14ac:dyDescent="0.25">
      <c r="C11869" s="26"/>
    </row>
    <row r="11870" spans="3:3" ht="16.5" hidden="1" x14ac:dyDescent="0.25">
      <c r="C11870" s="26"/>
    </row>
    <row r="11871" spans="3:3" ht="16.5" hidden="1" x14ac:dyDescent="0.25">
      <c r="C11871" s="26"/>
    </row>
    <row r="11872" spans="3:3" ht="16.5" hidden="1" x14ac:dyDescent="0.25">
      <c r="C11872" s="26"/>
    </row>
    <row r="11873" spans="3:3" ht="16.5" hidden="1" x14ac:dyDescent="0.25">
      <c r="C11873" s="26"/>
    </row>
    <row r="11874" spans="3:3" ht="16.5" hidden="1" x14ac:dyDescent="0.25">
      <c r="C11874" s="26"/>
    </row>
    <row r="11875" spans="3:3" ht="16.5" hidden="1" x14ac:dyDescent="0.25">
      <c r="C11875" s="26"/>
    </row>
    <row r="11876" spans="3:3" ht="16.5" hidden="1" x14ac:dyDescent="0.25">
      <c r="C11876" s="26"/>
    </row>
    <row r="11877" spans="3:3" ht="16.5" hidden="1" x14ac:dyDescent="0.25">
      <c r="C11877" s="26"/>
    </row>
    <row r="11878" spans="3:3" ht="16.5" hidden="1" x14ac:dyDescent="0.25">
      <c r="C11878" s="26"/>
    </row>
    <row r="11879" spans="3:3" ht="16.5" hidden="1" x14ac:dyDescent="0.25">
      <c r="C11879" s="26"/>
    </row>
    <row r="11880" spans="3:3" ht="16.5" hidden="1" x14ac:dyDescent="0.25">
      <c r="C11880" s="26"/>
    </row>
    <row r="11881" spans="3:3" ht="16.5" hidden="1" x14ac:dyDescent="0.25">
      <c r="C11881" s="26"/>
    </row>
    <row r="11882" spans="3:3" ht="16.5" hidden="1" x14ac:dyDescent="0.25">
      <c r="C11882" s="26"/>
    </row>
    <row r="11883" spans="3:3" ht="16.5" hidden="1" x14ac:dyDescent="0.25">
      <c r="C11883" s="26"/>
    </row>
    <row r="11884" spans="3:3" ht="16.5" hidden="1" x14ac:dyDescent="0.25">
      <c r="C11884" s="26"/>
    </row>
    <row r="11885" spans="3:3" ht="16.5" hidden="1" x14ac:dyDescent="0.25">
      <c r="C11885" s="26"/>
    </row>
    <row r="11886" spans="3:3" ht="16.5" hidden="1" x14ac:dyDescent="0.25">
      <c r="C11886" s="26"/>
    </row>
    <row r="11887" spans="3:3" ht="16.5" hidden="1" x14ac:dyDescent="0.25">
      <c r="C11887" s="26"/>
    </row>
    <row r="11888" spans="3:3" ht="16.5" hidden="1" x14ac:dyDescent="0.25">
      <c r="C11888" s="26"/>
    </row>
    <row r="11889" spans="3:3" ht="16.5" hidden="1" x14ac:dyDescent="0.25">
      <c r="C11889" s="26"/>
    </row>
    <row r="11890" spans="3:3" ht="16.5" hidden="1" x14ac:dyDescent="0.25">
      <c r="C11890" s="26"/>
    </row>
    <row r="11891" spans="3:3" ht="16.5" hidden="1" x14ac:dyDescent="0.25">
      <c r="C11891" s="26"/>
    </row>
    <row r="11892" spans="3:3" ht="16.5" hidden="1" x14ac:dyDescent="0.25">
      <c r="C11892" s="26"/>
    </row>
    <row r="11893" spans="3:3" ht="16.5" hidden="1" x14ac:dyDescent="0.25">
      <c r="C11893" s="26"/>
    </row>
    <row r="11894" spans="3:3" ht="16.5" hidden="1" x14ac:dyDescent="0.25">
      <c r="C11894" s="26"/>
    </row>
    <row r="11895" spans="3:3" ht="16.5" hidden="1" x14ac:dyDescent="0.25">
      <c r="C11895" s="26"/>
    </row>
    <row r="11896" spans="3:3" ht="16.5" hidden="1" x14ac:dyDescent="0.25">
      <c r="C11896" s="26"/>
    </row>
    <row r="11897" spans="3:3" ht="16.5" hidden="1" x14ac:dyDescent="0.25">
      <c r="C11897" s="26"/>
    </row>
    <row r="11898" spans="3:3" ht="16.5" hidden="1" x14ac:dyDescent="0.25">
      <c r="C11898" s="26"/>
    </row>
    <row r="11899" spans="3:3" ht="16.5" hidden="1" x14ac:dyDescent="0.25">
      <c r="C11899" s="26"/>
    </row>
    <row r="11900" spans="3:3" ht="16.5" hidden="1" x14ac:dyDescent="0.25">
      <c r="C11900" s="26"/>
    </row>
    <row r="11901" spans="3:3" ht="16.5" hidden="1" x14ac:dyDescent="0.25">
      <c r="C11901" s="26"/>
    </row>
    <row r="11902" spans="3:3" ht="16.5" hidden="1" x14ac:dyDescent="0.25">
      <c r="C11902" s="26"/>
    </row>
    <row r="11903" spans="3:3" ht="16.5" hidden="1" x14ac:dyDescent="0.25">
      <c r="C11903" s="26"/>
    </row>
    <row r="11904" spans="3:3" ht="16.5" hidden="1" x14ac:dyDescent="0.25">
      <c r="C11904" s="26"/>
    </row>
    <row r="11905" spans="3:3" ht="16.5" hidden="1" x14ac:dyDescent="0.25">
      <c r="C11905" s="26"/>
    </row>
    <row r="11906" spans="3:3" ht="16.5" hidden="1" x14ac:dyDescent="0.25">
      <c r="C11906" s="26"/>
    </row>
    <row r="11907" spans="3:3" ht="16.5" hidden="1" x14ac:dyDescent="0.25">
      <c r="C11907" s="26"/>
    </row>
    <row r="11908" spans="3:3" ht="16.5" hidden="1" x14ac:dyDescent="0.25">
      <c r="C11908" s="26"/>
    </row>
    <row r="11909" spans="3:3" ht="16.5" hidden="1" x14ac:dyDescent="0.25">
      <c r="C11909" s="26"/>
    </row>
    <row r="11910" spans="3:3" ht="16.5" hidden="1" x14ac:dyDescent="0.25">
      <c r="C11910" s="26"/>
    </row>
    <row r="11911" spans="3:3" ht="16.5" hidden="1" x14ac:dyDescent="0.25">
      <c r="C11911" s="26"/>
    </row>
    <row r="11912" spans="3:3" ht="16.5" hidden="1" x14ac:dyDescent="0.25">
      <c r="C11912" s="26"/>
    </row>
    <row r="11913" spans="3:3" ht="16.5" hidden="1" x14ac:dyDescent="0.25">
      <c r="C11913" s="26"/>
    </row>
    <row r="11914" spans="3:3" ht="16.5" hidden="1" x14ac:dyDescent="0.25">
      <c r="C11914" s="26"/>
    </row>
    <row r="11915" spans="3:3" ht="16.5" hidden="1" x14ac:dyDescent="0.25">
      <c r="C11915" s="26"/>
    </row>
    <row r="11916" spans="3:3" ht="16.5" hidden="1" x14ac:dyDescent="0.25">
      <c r="C11916" s="26"/>
    </row>
    <row r="11917" spans="3:3" ht="16.5" hidden="1" x14ac:dyDescent="0.25">
      <c r="C11917" s="26"/>
    </row>
    <row r="11918" spans="3:3" ht="16.5" hidden="1" x14ac:dyDescent="0.25">
      <c r="C11918" s="26"/>
    </row>
    <row r="11919" spans="3:3" ht="16.5" hidden="1" x14ac:dyDescent="0.25">
      <c r="C11919" s="26"/>
    </row>
    <row r="11920" spans="3:3" ht="16.5" hidden="1" x14ac:dyDescent="0.25">
      <c r="C11920" s="26"/>
    </row>
    <row r="11921" spans="3:3" ht="16.5" hidden="1" x14ac:dyDescent="0.25">
      <c r="C11921" s="26"/>
    </row>
    <row r="11922" spans="3:3" ht="16.5" hidden="1" x14ac:dyDescent="0.25">
      <c r="C11922" s="26"/>
    </row>
    <row r="11923" spans="3:3" ht="16.5" hidden="1" x14ac:dyDescent="0.25">
      <c r="C11923" s="26"/>
    </row>
    <row r="11924" spans="3:3" ht="16.5" hidden="1" x14ac:dyDescent="0.25">
      <c r="C11924" s="26"/>
    </row>
    <row r="11925" spans="3:3" ht="16.5" hidden="1" x14ac:dyDescent="0.25">
      <c r="C11925" s="26"/>
    </row>
    <row r="11926" spans="3:3" ht="16.5" hidden="1" x14ac:dyDescent="0.25">
      <c r="C11926" s="26"/>
    </row>
    <row r="11927" spans="3:3" ht="16.5" hidden="1" x14ac:dyDescent="0.25">
      <c r="C11927" s="26"/>
    </row>
    <row r="11928" spans="3:3" ht="16.5" hidden="1" x14ac:dyDescent="0.25">
      <c r="C11928" s="26"/>
    </row>
    <row r="11929" spans="3:3" ht="16.5" hidden="1" x14ac:dyDescent="0.25">
      <c r="C11929" s="26"/>
    </row>
    <row r="11930" spans="3:3" ht="16.5" hidden="1" x14ac:dyDescent="0.25">
      <c r="C11930" s="26"/>
    </row>
    <row r="11931" spans="3:3" ht="16.5" hidden="1" x14ac:dyDescent="0.25">
      <c r="C11931" s="26"/>
    </row>
    <row r="11932" spans="3:3" ht="16.5" hidden="1" x14ac:dyDescent="0.25">
      <c r="C11932" s="26"/>
    </row>
    <row r="11933" spans="3:3" ht="16.5" hidden="1" x14ac:dyDescent="0.25">
      <c r="C11933" s="26"/>
    </row>
    <row r="11934" spans="3:3" ht="16.5" hidden="1" x14ac:dyDescent="0.25">
      <c r="C11934" s="26"/>
    </row>
    <row r="11935" spans="3:3" ht="16.5" hidden="1" x14ac:dyDescent="0.25">
      <c r="C11935" s="26"/>
    </row>
    <row r="11936" spans="3:3" ht="16.5" hidden="1" x14ac:dyDescent="0.25">
      <c r="C11936" s="26"/>
    </row>
    <row r="11937" spans="3:3" ht="16.5" hidden="1" x14ac:dyDescent="0.25">
      <c r="C11937" s="26"/>
    </row>
    <row r="11938" spans="3:3" ht="16.5" hidden="1" x14ac:dyDescent="0.25">
      <c r="C11938" s="26"/>
    </row>
    <row r="11939" spans="3:3" ht="16.5" hidden="1" x14ac:dyDescent="0.25">
      <c r="C11939" s="26"/>
    </row>
    <row r="11940" spans="3:3" ht="16.5" hidden="1" x14ac:dyDescent="0.25">
      <c r="C11940" s="26"/>
    </row>
    <row r="11941" spans="3:3" ht="16.5" hidden="1" x14ac:dyDescent="0.25">
      <c r="C11941" s="26"/>
    </row>
    <row r="11942" spans="3:3" ht="16.5" hidden="1" x14ac:dyDescent="0.25">
      <c r="C11942" s="26"/>
    </row>
    <row r="11943" spans="3:3" ht="16.5" hidden="1" x14ac:dyDescent="0.25">
      <c r="C11943" s="26"/>
    </row>
    <row r="11944" spans="3:3" ht="16.5" hidden="1" x14ac:dyDescent="0.25">
      <c r="C11944" s="26"/>
    </row>
    <row r="11945" spans="3:3" ht="16.5" hidden="1" x14ac:dyDescent="0.25">
      <c r="C11945" s="26"/>
    </row>
    <row r="11946" spans="3:3" ht="16.5" hidden="1" x14ac:dyDescent="0.25">
      <c r="C11946" s="26"/>
    </row>
    <row r="11947" spans="3:3" ht="16.5" hidden="1" x14ac:dyDescent="0.25">
      <c r="C11947" s="26"/>
    </row>
    <row r="11948" spans="3:3" ht="16.5" hidden="1" x14ac:dyDescent="0.25">
      <c r="C11948" s="26"/>
    </row>
    <row r="11949" spans="3:3" ht="16.5" hidden="1" x14ac:dyDescent="0.25">
      <c r="C11949" s="26"/>
    </row>
    <row r="11950" spans="3:3" ht="16.5" hidden="1" x14ac:dyDescent="0.25">
      <c r="C11950" s="26"/>
    </row>
    <row r="11951" spans="3:3" ht="16.5" hidden="1" x14ac:dyDescent="0.25">
      <c r="C11951" s="26"/>
    </row>
    <row r="11952" spans="3:3" ht="16.5" hidden="1" x14ac:dyDescent="0.25">
      <c r="C11952" s="26"/>
    </row>
    <row r="11953" spans="3:3" ht="16.5" hidden="1" x14ac:dyDescent="0.25">
      <c r="C11953" s="26"/>
    </row>
    <row r="11954" spans="3:3" ht="16.5" hidden="1" x14ac:dyDescent="0.25">
      <c r="C11954" s="26"/>
    </row>
    <row r="11955" spans="3:3" ht="16.5" hidden="1" x14ac:dyDescent="0.25">
      <c r="C11955" s="26"/>
    </row>
    <row r="11956" spans="3:3" ht="16.5" hidden="1" x14ac:dyDescent="0.25">
      <c r="C11956" s="26"/>
    </row>
    <row r="11957" spans="3:3" ht="16.5" hidden="1" x14ac:dyDescent="0.25">
      <c r="C11957" s="26"/>
    </row>
    <row r="11958" spans="3:3" ht="16.5" hidden="1" x14ac:dyDescent="0.25">
      <c r="C11958" s="26"/>
    </row>
    <row r="11959" spans="3:3" ht="16.5" hidden="1" x14ac:dyDescent="0.25">
      <c r="C11959" s="26"/>
    </row>
    <row r="11960" spans="3:3" ht="16.5" hidden="1" x14ac:dyDescent="0.25">
      <c r="C11960" s="26"/>
    </row>
    <row r="11961" spans="3:3" ht="16.5" hidden="1" x14ac:dyDescent="0.25">
      <c r="C11961" s="26"/>
    </row>
    <row r="11962" spans="3:3" ht="16.5" hidden="1" x14ac:dyDescent="0.25">
      <c r="C11962" s="26"/>
    </row>
    <row r="11963" spans="3:3" ht="16.5" hidden="1" x14ac:dyDescent="0.25">
      <c r="C11963" s="26"/>
    </row>
    <row r="11964" spans="3:3" ht="16.5" hidden="1" x14ac:dyDescent="0.25">
      <c r="C11964" s="26"/>
    </row>
    <row r="11965" spans="3:3" ht="16.5" hidden="1" x14ac:dyDescent="0.25">
      <c r="C11965" s="26"/>
    </row>
    <row r="11966" spans="3:3" ht="16.5" hidden="1" x14ac:dyDescent="0.25">
      <c r="C11966" s="26"/>
    </row>
    <row r="11967" spans="3:3" ht="16.5" hidden="1" x14ac:dyDescent="0.25">
      <c r="C11967" s="26"/>
    </row>
    <row r="11968" spans="3:3" ht="16.5" hidden="1" x14ac:dyDescent="0.25">
      <c r="C11968" s="26"/>
    </row>
    <row r="11969" spans="3:3" ht="16.5" hidden="1" x14ac:dyDescent="0.25">
      <c r="C11969" s="26"/>
    </row>
    <row r="11970" spans="3:3" ht="16.5" hidden="1" x14ac:dyDescent="0.25">
      <c r="C11970" s="26"/>
    </row>
    <row r="11971" spans="3:3" ht="16.5" hidden="1" x14ac:dyDescent="0.25">
      <c r="C11971" s="26"/>
    </row>
    <row r="11972" spans="3:3" ht="16.5" hidden="1" x14ac:dyDescent="0.25">
      <c r="C11972" s="26"/>
    </row>
    <row r="11973" spans="3:3" ht="16.5" hidden="1" x14ac:dyDescent="0.25">
      <c r="C11973" s="26"/>
    </row>
    <row r="11974" spans="3:3" ht="16.5" hidden="1" x14ac:dyDescent="0.25">
      <c r="C11974" s="26"/>
    </row>
    <row r="11975" spans="3:3" ht="16.5" hidden="1" x14ac:dyDescent="0.25">
      <c r="C11975" s="26"/>
    </row>
    <row r="11976" spans="3:3" ht="16.5" hidden="1" x14ac:dyDescent="0.25">
      <c r="C11976" s="26"/>
    </row>
    <row r="11977" spans="3:3" ht="16.5" hidden="1" x14ac:dyDescent="0.25">
      <c r="C11977" s="26"/>
    </row>
    <row r="11978" spans="3:3" ht="16.5" hidden="1" x14ac:dyDescent="0.25">
      <c r="C11978" s="26"/>
    </row>
    <row r="11979" spans="3:3" ht="16.5" hidden="1" x14ac:dyDescent="0.25">
      <c r="C11979" s="26"/>
    </row>
    <row r="11980" spans="3:3" ht="16.5" hidden="1" x14ac:dyDescent="0.25">
      <c r="C11980" s="26"/>
    </row>
    <row r="11981" spans="3:3" ht="16.5" hidden="1" x14ac:dyDescent="0.25">
      <c r="C11981" s="26"/>
    </row>
    <row r="11982" spans="3:3" ht="16.5" hidden="1" x14ac:dyDescent="0.25">
      <c r="C11982" s="26"/>
    </row>
    <row r="11983" spans="3:3" ht="16.5" hidden="1" x14ac:dyDescent="0.25">
      <c r="C11983" s="26"/>
    </row>
    <row r="11984" spans="3:3" ht="16.5" hidden="1" x14ac:dyDescent="0.25">
      <c r="C11984" s="26"/>
    </row>
    <row r="11985" spans="3:3" ht="16.5" hidden="1" x14ac:dyDescent="0.25">
      <c r="C11985" s="26"/>
    </row>
    <row r="11986" spans="3:3" ht="16.5" hidden="1" x14ac:dyDescent="0.25">
      <c r="C11986" s="26"/>
    </row>
    <row r="11987" spans="3:3" ht="16.5" hidden="1" x14ac:dyDescent="0.25">
      <c r="C11987" s="26"/>
    </row>
    <row r="11988" spans="3:3" ht="16.5" hidden="1" x14ac:dyDescent="0.25">
      <c r="C11988" s="26"/>
    </row>
    <row r="11989" spans="3:3" ht="16.5" hidden="1" x14ac:dyDescent="0.25">
      <c r="C11989" s="26"/>
    </row>
    <row r="11990" spans="3:3" ht="16.5" hidden="1" x14ac:dyDescent="0.25">
      <c r="C11990" s="26"/>
    </row>
    <row r="11991" spans="3:3" ht="16.5" hidden="1" x14ac:dyDescent="0.25">
      <c r="C11991" s="26"/>
    </row>
    <row r="11992" spans="3:3" ht="16.5" hidden="1" x14ac:dyDescent="0.25">
      <c r="C11992" s="26"/>
    </row>
    <row r="11993" spans="3:3" ht="16.5" hidden="1" x14ac:dyDescent="0.25">
      <c r="C11993" s="26"/>
    </row>
    <row r="11994" spans="3:3" ht="16.5" hidden="1" x14ac:dyDescent="0.25">
      <c r="C11994" s="26"/>
    </row>
    <row r="11995" spans="3:3" ht="16.5" hidden="1" x14ac:dyDescent="0.25">
      <c r="C11995" s="26"/>
    </row>
    <row r="11996" spans="3:3" ht="16.5" hidden="1" x14ac:dyDescent="0.25">
      <c r="C11996" s="26"/>
    </row>
    <row r="11997" spans="3:3" ht="16.5" hidden="1" x14ac:dyDescent="0.25">
      <c r="C11997" s="26"/>
    </row>
    <row r="11998" spans="3:3" ht="16.5" hidden="1" x14ac:dyDescent="0.25">
      <c r="C11998" s="26"/>
    </row>
    <row r="11999" spans="3:3" ht="16.5" hidden="1" x14ac:dyDescent="0.25">
      <c r="C11999" s="26"/>
    </row>
    <row r="12000" spans="3:3" ht="16.5" hidden="1" x14ac:dyDescent="0.25">
      <c r="C12000" s="26"/>
    </row>
    <row r="12001" spans="3:3" ht="16.5" hidden="1" x14ac:dyDescent="0.25">
      <c r="C12001" s="26"/>
    </row>
    <row r="12002" spans="3:3" ht="16.5" hidden="1" x14ac:dyDescent="0.25">
      <c r="C12002" s="26"/>
    </row>
    <row r="12003" spans="3:3" ht="16.5" hidden="1" x14ac:dyDescent="0.25">
      <c r="C12003" s="26"/>
    </row>
    <row r="12004" spans="3:3" ht="16.5" hidden="1" x14ac:dyDescent="0.25">
      <c r="C12004" s="26"/>
    </row>
    <row r="12005" spans="3:3" ht="16.5" hidden="1" x14ac:dyDescent="0.25">
      <c r="C12005" s="26"/>
    </row>
    <row r="12006" spans="3:3" ht="16.5" hidden="1" x14ac:dyDescent="0.25">
      <c r="C12006" s="26"/>
    </row>
    <row r="12007" spans="3:3" ht="16.5" hidden="1" x14ac:dyDescent="0.25">
      <c r="C12007" s="26"/>
    </row>
    <row r="12008" spans="3:3" ht="16.5" hidden="1" x14ac:dyDescent="0.25">
      <c r="C12008" s="26"/>
    </row>
    <row r="12009" spans="3:3" ht="16.5" hidden="1" x14ac:dyDescent="0.25">
      <c r="C12009" s="26"/>
    </row>
    <row r="12010" spans="3:3" ht="16.5" hidden="1" x14ac:dyDescent="0.25">
      <c r="C12010" s="26"/>
    </row>
    <row r="12011" spans="3:3" ht="16.5" hidden="1" x14ac:dyDescent="0.25">
      <c r="C12011" s="26"/>
    </row>
    <row r="12012" spans="3:3" ht="16.5" hidden="1" x14ac:dyDescent="0.25">
      <c r="C12012" s="26"/>
    </row>
    <row r="12013" spans="3:3" ht="16.5" hidden="1" x14ac:dyDescent="0.25">
      <c r="C12013" s="26"/>
    </row>
    <row r="12014" spans="3:3" ht="16.5" hidden="1" x14ac:dyDescent="0.25">
      <c r="C12014" s="26"/>
    </row>
    <row r="12015" spans="3:3" ht="16.5" hidden="1" x14ac:dyDescent="0.25">
      <c r="C12015" s="26"/>
    </row>
    <row r="12016" spans="3:3" ht="16.5" hidden="1" x14ac:dyDescent="0.25">
      <c r="C12016" s="26"/>
    </row>
    <row r="12017" spans="3:3" ht="16.5" hidden="1" x14ac:dyDescent="0.25">
      <c r="C12017" s="26"/>
    </row>
    <row r="12018" spans="3:3" ht="16.5" hidden="1" x14ac:dyDescent="0.25">
      <c r="C12018" s="26"/>
    </row>
    <row r="12019" spans="3:3" ht="16.5" hidden="1" x14ac:dyDescent="0.25">
      <c r="C12019" s="26"/>
    </row>
    <row r="12020" spans="3:3" ht="16.5" hidden="1" x14ac:dyDescent="0.25">
      <c r="C12020" s="26"/>
    </row>
    <row r="12021" spans="3:3" ht="16.5" hidden="1" x14ac:dyDescent="0.25">
      <c r="C12021" s="26"/>
    </row>
    <row r="12022" spans="3:3" ht="16.5" hidden="1" x14ac:dyDescent="0.25">
      <c r="C12022" s="26"/>
    </row>
    <row r="12023" spans="3:3" ht="16.5" hidden="1" x14ac:dyDescent="0.25">
      <c r="C12023" s="26"/>
    </row>
    <row r="12024" spans="3:3" ht="16.5" hidden="1" x14ac:dyDescent="0.25">
      <c r="C12024" s="26"/>
    </row>
    <row r="12025" spans="3:3" ht="16.5" hidden="1" x14ac:dyDescent="0.25">
      <c r="C12025" s="26"/>
    </row>
    <row r="12026" spans="3:3" ht="16.5" hidden="1" x14ac:dyDescent="0.25">
      <c r="C12026" s="26"/>
    </row>
    <row r="12027" spans="3:3" ht="16.5" hidden="1" x14ac:dyDescent="0.25">
      <c r="C12027" s="26"/>
    </row>
    <row r="12028" spans="3:3" ht="16.5" hidden="1" x14ac:dyDescent="0.25">
      <c r="C12028" s="26"/>
    </row>
    <row r="12029" spans="3:3" ht="16.5" hidden="1" x14ac:dyDescent="0.25">
      <c r="C12029" s="26"/>
    </row>
    <row r="12030" spans="3:3" ht="16.5" hidden="1" x14ac:dyDescent="0.25">
      <c r="C12030" s="26"/>
    </row>
    <row r="12031" spans="3:3" ht="16.5" hidden="1" x14ac:dyDescent="0.25">
      <c r="C12031" s="26"/>
    </row>
    <row r="12032" spans="3:3" ht="16.5" hidden="1" x14ac:dyDescent="0.25">
      <c r="C12032" s="26"/>
    </row>
    <row r="12033" spans="3:3" ht="16.5" hidden="1" x14ac:dyDescent="0.25">
      <c r="C12033" s="26"/>
    </row>
    <row r="12034" spans="3:3" ht="16.5" hidden="1" x14ac:dyDescent="0.25">
      <c r="C12034" s="26"/>
    </row>
    <row r="12035" spans="3:3" ht="16.5" hidden="1" x14ac:dyDescent="0.25">
      <c r="C12035" s="26"/>
    </row>
    <row r="12036" spans="3:3" ht="16.5" hidden="1" x14ac:dyDescent="0.25">
      <c r="C12036" s="26"/>
    </row>
    <row r="12037" spans="3:3" ht="16.5" hidden="1" x14ac:dyDescent="0.25">
      <c r="C12037" s="26"/>
    </row>
    <row r="12038" spans="3:3" ht="16.5" hidden="1" x14ac:dyDescent="0.25">
      <c r="C12038" s="26"/>
    </row>
    <row r="12039" spans="3:3" ht="16.5" hidden="1" x14ac:dyDescent="0.25">
      <c r="C12039" s="26"/>
    </row>
    <row r="12040" spans="3:3" ht="16.5" hidden="1" x14ac:dyDescent="0.25">
      <c r="C12040" s="26"/>
    </row>
    <row r="12041" spans="3:3" ht="16.5" hidden="1" x14ac:dyDescent="0.25">
      <c r="C12041" s="26"/>
    </row>
    <row r="12042" spans="3:3" ht="16.5" hidden="1" x14ac:dyDescent="0.25">
      <c r="C12042" s="26"/>
    </row>
    <row r="12043" spans="3:3" ht="16.5" hidden="1" x14ac:dyDescent="0.25">
      <c r="C12043" s="26"/>
    </row>
    <row r="12044" spans="3:3" ht="16.5" hidden="1" x14ac:dyDescent="0.25">
      <c r="C12044" s="26"/>
    </row>
    <row r="12045" spans="3:3" ht="16.5" hidden="1" x14ac:dyDescent="0.25">
      <c r="C12045" s="26"/>
    </row>
    <row r="12046" spans="3:3" ht="16.5" hidden="1" x14ac:dyDescent="0.25">
      <c r="C12046" s="26"/>
    </row>
    <row r="12047" spans="3:3" ht="16.5" hidden="1" x14ac:dyDescent="0.25">
      <c r="C12047" s="26"/>
    </row>
    <row r="12048" spans="3:3" ht="16.5" hidden="1" x14ac:dyDescent="0.25">
      <c r="C12048" s="26"/>
    </row>
    <row r="12049" spans="3:3" ht="16.5" hidden="1" x14ac:dyDescent="0.25">
      <c r="C12049" s="26"/>
    </row>
    <row r="12050" spans="3:3" ht="16.5" hidden="1" x14ac:dyDescent="0.25">
      <c r="C12050" s="26"/>
    </row>
    <row r="12051" spans="3:3" ht="16.5" hidden="1" x14ac:dyDescent="0.25">
      <c r="C12051" s="26"/>
    </row>
    <row r="12052" spans="3:3" ht="16.5" hidden="1" x14ac:dyDescent="0.25">
      <c r="C12052" s="26"/>
    </row>
    <row r="12053" spans="3:3" ht="16.5" hidden="1" x14ac:dyDescent="0.25">
      <c r="C12053" s="26"/>
    </row>
    <row r="12054" spans="3:3" ht="16.5" hidden="1" x14ac:dyDescent="0.25">
      <c r="C12054" s="26"/>
    </row>
    <row r="12055" spans="3:3" ht="16.5" hidden="1" x14ac:dyDescent="0.25">
      <c r="C12055" s="26"/>
    </row>
    <row r="12056" spans="3:3" ht="16.5" hidden="1" x14ac:dyDescent="0.25">
      <c r="C12056" s="26"/>
    </row>
    <row r="12057" spans="3:3" ht="16.5" hidden="1" x14ac:dyDescent="0.25">
      <c r="C12057" s="26"/>
    </row>
    <row r="12058" spans="3:3" ht="16.5" hidden="1" x14ac:dyDescent="0.25">
      <c r="C12058" s="26"/>
    </row>
    <row r="12059" spans="3:3" ht="16.5" hidden="1" x14ac:dyDescent="0.25">
      <c r="C12059" s="26"/>
    </row>
    <row r="12060" spans="3:3" ht="16.5" hidden="1" x14ac:dyDescent="0.25">
      <c r="C12060" s="26"/>
    </row>
    <row r="12061" spans="3:3" ht="16.5" hidden="1" x14ac:dyDescent="0.25">
      <c r="C12061" s="26"/>
    </row>
    <row r="12062" spans="3:3" ht="16.5" hidden="1" x14ac:dyDescent="0.25">
      <c r="C12062" s="26"/>
    </row>
    <row r="12063" spans="3:3" ht="16.5" hidden="1" x14ac:dyDescent="0.25">
      <c r="C12063" s="26"/>
    </row>
    <row r="12064" spans="3:3" ht="16.5" hidden="1" x14ac:dyDescent="0.25">
      <c r="C12064" s="26"/>
    </row>
    <row r="12065" spans="3:3" ht="16.5" hidden="1" x14ac:dyDescent="0.25">
      <c r="C12065" s="26"/>
    </row>
    <row r="12066" spans="3:3" ht="16.5" hidden="1" x14ac:dyDescent="0.25">
      <c r="C12066" s="26"/>
    </row>
    <row r="12067" spans="3:3" ht="16.5" hidden="1" x14ac:dyDescent="0.25">
      <c r="C12067" s="26"/>
    </row>
    <row r="12068" spans="3:3" ht="16.5" hidden="1" x14ac:dyDescent="0.25">
      <c r="C12068" s="26"/>
    </row>
    <row r="12069" spans="3:3" ht="16.5" hidden="1" x14ac:dyDescent="0.25">
      <c r="C12069" s="26"/>
    </row>
    <row r="12070" spans="3:3" ht="16.5" hidden="1" x14ac:dyDescent="0.25">
      <c r="C12070" s="26"/>
    </row>
    <row r="12071" spans="3:3" ht="16.5" hidden="1" x14ac:dyDescent="0.25">
      <c r="C12071" s="26"/>
    </row>
    <row r="12072" spans="3:3" ht="16.5" hidden="1" x14ac:dyDescent="0.25">
      <c r="C12072" s="26"/>
    </row>
    <row r="12073" spans="3:3" ht="16.5" hidden="1" x14ac:dyDescent="0.25">
      <c r="C12073" s="26"/>
    </row>
    <row r="12074" spans="3:3" ht="16.5" hidden="1" x14ac:dyDescent="0.25">
      <c r="C12074" s="26"/>
    </row>
    <row r="12075" spans="3:3" ht="16.5" hidden="1" x14ac:dyDescent="0.25">
      <c r="C12075" s="26"/>
    </row>
    <row r="12076" spans="3:3" ht="16.5" hidden="1" x14ac:dyDescent="0.25">
      <c r="C12076" s="26"/>
    </row>
    <row r="12077" spans="3:3" ht="16.5" hidden="1" x14ac:dyDescent="0.25">
      <c r="C12077" s="26"/>
    </row>
    <row r="12078" spans="3:3" ht="16.5" hidden="1" x14ac:dyDescent="0.25">
      <c r="C12078" s="26"/>
    </row>
    <row r="12079" spans="3:3" ht="16.5" hidden="1" x14ac:dyDescent="0.25">
      <c r="C12079" s="26"/>
    </row>
    <row r="12080" spans="3:3" ht="16.5" hidden="1" x14ac:dyDescent="0.25">
      <c r="C12080" s="26"/>
    </row>
    <row r="12081" spans="3:3" ht="16.5" hidden="1" x14ac:dyDescent="0.25">
      <c r="C12081" s="26"/>
    </row>
    <row r="12082" spans="3:3" ht="16.5" hidden="1" x14ac:dyDescent="0.25">
      <c r="C12082" s="26"/>
    </row>
    <row r="12083" spans="3:3" ht="16.5" hidden="1" x14ac:dyDescent="0.25">
      <c r="C12083" s="26"/>
    </row>
    <row r="12084" spans="3:3" ht="16.5" hidden="1" x14ac:dyDescent="0.25">
      <c r="C12084" s="26"/>
    </row>
    <row r="12085" spans="3:3" ht="16.5" hidden="1" x14ac:dyDescent="0.25">
      <c r="C12085" s="26"/>
    </row>
    <row r="12086" spans="3:3" ht="16.5" hidden="1" x14ac:dyDescent="0.25">
      <c r="C12086" s="26"/>
    </row>
    <row r="12087" spans="3:3" ht="16.5" hidden="1" x14ac:dyDescent="0.25">
      <c r="C12087" s="26"/>
    </row>
    <row r="12088" spans="3:3" ht="16.5" hidden="1" x14ac:dyDescent="0.25">
      <c r="C12088" s="26"/>
    </row>
    <row r="12089" spans="3:3" ht="16.5" hidden="1" x14ac:dyDescent="0.25">
      <c r="C12089" s="26"/>
    </row>
    <row r="12090" spans="3:3" ht="16.5" hidden="1" x14ac:dyDescent="0.25">
      <c r="C12090" s="26"/>
    </row>
    <row r="12091" spans="3:3" ht="16.5" hidden="1" x14ac:dyDescent="0.25">
      <c r="C12091" s="26"/>
    </row>
    <row r="12092" spans="3:3" ht="16.5" hidden="1" x14ac:dyDescent="0.25">
      <c r="C12092" s="26"/>
    </row>
    <row r="12093" spans="3:3" ht="16.5" hidden="1" x14ac:dyDescent="0.25">
      <c r="C12093" s="26"/>
    </row>
    <row r="12094" spans="3:3" ht="16.5" hidden="1" x14ac:dyDescent="0.25">
      <c r="C12094" s="26"/>
    </row>
    <row r="12095" spans="3:3" ht="16.5" hidden="1" x14ac:dyDescent="0.25">
      <c r="C12095" s="26"/>
    </row>
    <row r="12096" spans="3:3" ht="16.5" hidden="1" x14ac:dyDescent="0.25">
      <c r="C12096" s="26"/>
    </row>
    <row r="12097" spans="3:3" ht="16.5" hidden="1" x14ac:dyDescent="0.25">
      <c r="C12097" s="26"/>
    </row>
    <row r="12098" spans="3:3" ht="16.5" hidden="1" x14ac:dyDescent="0.25">
      <c r="C12098" s="26"/>
    </row>
    <row r="12099" spans="3:3" ht="16.5" hidden="1" x14ac:dyDescent="0.25">
      <c r="C12099" s="26"/>
    </row>
    <row r="12100" spans="3:3" ht="16.5" hidden="1" x14ac:dyDescent="0.25">
      <c r="C12100" s="26"/>
    </row>
    <row r="12101" spans="3:3" ht="16.5" hidden="1" x14ac:dyDescent="0.25">
      <c r="C12101" s="26"/>
    </row>
    <row r="12102" spans="3:3" ht="16.5" hidden="1" x14ac:dyDescent="0.25">
      <c r="C12102" s="26"/>
    </row>
    <row r="12103" spans="3:3" ht="16.5" hidden="1" x14ac:dyDescent="0.25">
      <c r="C12103" s="26"/>
    </row>
    <row r="12104" spans="3:3" ht="16.5" hidden="1" x14ac:dyDescent="0.25">
      <c r="C12104" s="26"/>
    </row>
    <row r="12105" spans="3:3" ht="16.5" hidden="1" x14ac:dyDescent="0.25">
      <c r="C12105" s="26"/>
    </row>
    <row r="12106" spans="3:3" ht="16.5" hidden="1" x14ac:dyDescent="0.25">
      <c r="C12106" s="26"/>
    </row>
    <row r="12107" spans="3:3" ht="16.5" hidden="1" x14ac:dyDescent="0.25">
      <c r="C12107" s="26"/>
    </row>
    <row r="12108" spans="3:3" ht="16.5" hidden="1" x14ac:dyDescent="0.25">
      <c r="C12108" s="26"/>
    </row>
    <row r="12109" spans="3:3" ht="16.5" hidden="1" x14ac:dyDescent="0.25">
      <c r="C12109" s="26"/>
    </row>
    <row r="12110" spans="3:3" ht="16.5" hidden="1" x14ac:dyDescent="0.25">
      <c r="C12110" s="26"/>
    </row>
    <row r="12111" spans="3:3" ht="16.5" hidden="1" x14ac:dyDescent="0.25">
      <c r="C12111" s="26"/>
    </row>
    <row r="12112" spans="3:3" ht="16.5" hidden="1" x14ac:dyDescent="0.25">
      <c r="C12112" s="26"/>
    </row>
    <row r="12113" spans="3:3" ht="16.5" hidden="1" x14ac:dyDescent="0.25">
      <c r="C12113" s="26"/>
    </row>
    <row r="12114" spans="3:3" ht="16.5" hidden="1" x14ac:dyDescent="0.25">
      <c r="C12114" s="26"/>
    </row>
    <row r="12115" spans="3:3" ht="16.5" hidden="1" x14ac:dyDescent="0.25">
      <c r="C12115" s="26"/>
    </row>
    <row r="12116" spans="3:3" ht="16.5" hidden="1" x14ac:dyDescent="0.25">
      <c r="C12116" s="26"/>
    </row>
    <row r="12117" spans="3:3" ht="16.5" hidden="1" x14ac:dyDescent="0.25">
      <c r="C12117" s="26"/>
    </row>
    <row r="12118" spans="3:3" ht="16.5" hidden="1" x14ac:dyDescent="0.25">
      <c r="C12118" s="26"/>
    </row>
    <row r="12119" spans="3:3" ht="16.5" hidden="1" x14ac:dyDescent="0.25">
      <c r="C12119" s="26"/>
    </row>
    <row r="12120" spans="3:3" ht="16.5" hidden="1" x14ac:dyDescent="0.25">
      <c r="C12120" s="26"/>
    </row>
    <row r="12121" spans="3:3" ht="16.5" hidden="1" x14ac:dyDescent="0.25">
      <c r="C12121" s="26"/>
    </row>
    <row r="12122" spans="3:3" ht="16.5" hidden="1" x14ac:dyDescent="0.25">
      <c r="C12122" s="26"/>
    </row>
    <row r="12123" spans="3:3" ht="16.5" hidden="1" x14ac:dyDescent="0.25">
      <c r="C12123" s="26"/>
    </row>
    <row r="12124" spans="3:3" ht="16.5" hidden="1" x14ac:dyDescent="0.25">
      <c r="C12124" s="26"/>
    </row>
    <row r="12125" spans="3:3" ht="16.5" hidden="1" x14ac:dyDescent="0.25">
      <c r="C12125" s="26"/>
    </row>
    <row r="12126" spans="3:3" ht="16.5" hidden="1" x14ac:dyDescent="0.25">
      <c r="C12126" s="26"/>
    </row>
    <row r="12127" spans="3:3" ht="16.5" hidden="1" x14ac:dyDescent="0.25">
      <c r="C12127" s="26"/>
    </row>
    <row r="12128" spans="3:3" ht="16.5" hidden="1" x14ac:dyDescent="0.25">
      <c r="C12128" s="26"/>
    </row>
    <row r="12129" spans="3:3" ht="16.5" hidden="1" x14ac:dyDescent="0.25">
      <c r="C12129" s="26"/>
    </row>
    <row r="12130" spans="3:3" ht="16.5" hidden="1" x14ac:dyDescent="0.25">
      <c r="C12130" s="26"/>
    </row>
    <row r="12131" spans="3:3" ht="16.5" hidden="1" x14ac:dyDescent="0.25">
      <c r="C12131" s="26"/>
    </row>
    <row r="12132" spans="3:3" ht="16.5" hidden="1" x14ac:dyDescent="0.25">
      <c r="C12132" s="26"/>
    </row>
    <row r="12133" spans="3:3" ht="16.5" hidden="1" x14ac:dyDescent="0.25">
      <c r="C12133" s="26"/>
    </row>
    <row r="12134" spans="3:3" ht="16.5" hidden="1" x14ac:dyDescent="0.25">
      <c r="C12134" s="26"/>
    </row>
    <row r="12135" spans="3:3" ht="16.5" hidden="1" x14ac:dyDescent="0.25">
      <c r="C12135" s="26"/>
    </row>
    <row r="12136" spans="3:3" ht="16.5" hidden="1" x14ac:dyDescent="0.25">
      <c r="C12136" s="26"/>
    </row>
    <row r="12137" spans="3:3" ht="16.5" hidden="1" x14ac:dyDescent="0.25">
      <c r="C12137" s="26"/>
    </row>
    <row r="12138" spans="3:3" ht="16.5" hidden="1" x14ac:dyDescent="0.25">
      <c r="C12138" s="26"/>
    </row>
    <row r="12139" spans="3:3" ht="16.5" hidden="1" x14ac:dyDescent="0.25">
      <c r="C12139" s="26"/>
    </row>
    <row r="12140" spans="3:3" ht="16.5" hidden="1" x14ac:dyDescent="0.25">
      <c r="C12140" s="26"/>
    </row>
    <row r="12141" spans="3:3" ht="16.5" hidden="1" x14ac:dyDescent="0.25">
      <c r="C12141" s="26"/>
    </row>
    <row r="12142" spans="3:3" ht="16.5" hidden="1" x14ac:dyDescent="0.25">
      <c r="C12142" s="26"/>
    </row>
    <row r="12143" spans="3:3" ht="16.5" hidden="1" x14ac:dyDescent="0.25">
      <c r="C12143" s="26"/>
    </row>
    <row r="12144" spans="3:3" ht="16.5" hidden="1" x14ac:dyDescent="0.25">
      <c r="C12144" s="26"/>
    </row>
    <row r="12145" spans="3:3" ht="16.5" hidden="1" x14ac:dyDescent="0.25">
      <c r="C12145" s="26"/>
    </row>
    <row r="12146" spans="3:3" ht="16.5" hidden="1" x14ac:dyDescent="0.25">
      <c r="C12146" s="26"/>
    </row>
    <row r="12147" spans="3:3" ht="16.5" hidden="1" x14ac:dyDescent="0.25">
      <c r="C12147" s="26"/>
    </row>
    <row r="12148" spans="3:3" ht="16.5" hidden="1" x14ac:dyDescent="0.25">
      <c r="C12148" s="26"/>
    </row>
    <row r="12149" spans="3:3" ht="16.5" hidden="1" x14ac:dyDescent="0.25">
      <c r="C12149" s="26"/>
    </row>
    <row r="12150" spans="3:3" ht="16.5" hidden="1" x14ac:dyDescent="0.25">
      <c r="C12150" s="26"/>
    </row>
    <row r="12151" spans="3:3" ht="16.5" hidden="1" x14ac:dyDescent="0.25">
      <c r="C12151" s="26"/>
    </row>
    <row r="12152" spans="3:3" ht="16.5" hidden="1" x14ac:dyDescent="0.25">
      <c r="C12152" s="26"/>
    </row>
    <row r="12153" spans="3:3" ht="16.5" hidden="1" x14ac:dyDescent="0.25">
      <c r="C12153" s="26"/>
    </row>
    <row r="12154" spans="3:3" ht="16.5" hidden="1" x14ac:dyDescent="0.25">
      <c r="C12154" s="26"/>
    </row>
    <row r="12155" spans="3:3" ht="16.5" hidden="1" x14ac:dyDescent="0.25">
      <c r="C12155" s="26"/>
    </row>
    <row r="12156" spans="3:3" ht="16.5" hidden="1" x14ac:dyDescent="0.25">
      <c r="C12156" s="26"/>
    </row>
    <row r="12157" spans="3:3" ht="16.5" hidden="1" x14ac:dyDescent="0.25">
      <c r="C12157" s="26"/>
    </row>
    <row r="12158" spans="3:3" ht="16.5" hidden="1" x14ac:dyDescent="0.25">
      <c r="C12158" s="26"/>
    </row>
    <row r="12159" spans="3:3" ht="16.5" hidden="1" x14ac:dyDescent="0.25">
      <c r="C12159" s="26"/>
    </row>
    <row r="12160" spans="3:3" ht="16.5" hidden="1" x14ac:dyDescent="0.25">
      <c r="C12160" s="26"/>
    </row>
    <row r="12161" spans="3:3" ht="16.5" hidden="1" x14ac:dyDescent="0.25">
      <c r="C12161" s="26"/>
    </row>
    <row r="12162" spans="3:3" ht="16.5" hidden="1" x14ac:dyDescent="0.25">
      <c r="C12162" s="26"/>
    </row>
    <row r="12163" spans="3:3" ht="16.5" hidden="1" x14ac:dyDescent="0.25">
      <c r="C12163" s="26"/>
    </row>
    <row r="12164" spans="3:3" ht="16.5" hidden="1" x14ac:dyDescent="0.25">
      <c r="C12164" s="26"/>
    </row>
    <row r="12165" spans="3:3" ht="16.5" hidden="1" x14ac:dyDescent="0.25">
      <c r="C12165" s="26"/>
    </row>
    <row r="12166" spans="3:3" ht="16.5" hidden="1" x14ac:dyDescent="0.25">
      <c r="C12166" s="26"/>
    </row>
    <row r="12167" spans="3:3" ht="16.5" hidden="1" x14ac:dyDescent="0.25">
      <c r="C12167" s="26"/>
    </row>
    <row r="12168" spans="3:3" ht="16.5" hidden="1" x14ac:dyDescent="0.25">
      <c r="C12168" s="26"/>
    </row>
    <row r="12169" spans="3:3" ht="16.5" hidden="1" x14ac:dyDescent="0.25">
      <c r="C12169" s="26"/>
    </row>
    <row r="12170" spans="3:3" ht="16.5" hidden="1" x14ac:dyDescent="0.25">
      <c r="C12170" s="26"/>
    </row>
    <row r="12171" spans="3:3" ht="16.5" hidden="1" x14ac:dyDescent="0.25">
      <c r="C12171" s="26"/>
    </row>
    <row r="12172" spans="3:3" ht="16.5" hidden="1" x14ac:dyDescent="0.25">
      <c r="C12172" s="26"/>
    </row>
    <row r="12173" spans="3:3" ht="16.5" hidden="1" x14ac:dyDescent="0.25">
      <c r="C12173" s="26"/>
    </row>
    <row r="12174" spans="3:3" ht="16.5" hidden="1" x14ac:dyDescent="0.25">
      <c r="C12174" s="26"/>
    </row>
    <row r="12175" spans="3:3" ht="16.5" hidden="1" x14ac:dyDescent="0.25">
      <c r="C12175" s="26"/>
    </row>
    <row r="12176" spans="3:3" ht="16.5" hidden="1" x14ac:dyDescent="0.25">
      <c r="C12176" s="26"/>
    </row>
    <row r="12177" spans="3:3" ht="16.5" hidden="1" x14ac:dyDescent="0.25">
      <c r="C12177" s="26"/>
    </row>
    <row r="12178" spans="3:3" ht="16.5" hidden="1" x14ac:dyDescent="0.25">
      <c r="C12178" s="26"/>
    </row>
    <row r="12179" spans="3:3" ht="16.5" hidden="1" x14ac:dyDescent="0.25">
      <c r="C12179" s="26"/>
    </row>
    <row r="12180" spans="3:3" ht="16.5" hidden="1" x14ac:dyDescent="0.25">
      <c r="C12180" s="26"/>
    </row>
    <row r="12181" spans="3:3" ht="16.5" hidden="1" x14ac:dyDescent="0.25">
      <c r="C12181" s="26"/>
    </row>
    <row r="12182" spans="3:3" ht="16.5" hidden="1" x14ac:dyDescent="0.25">
      <c r="C12182" s="26"/>
    </row>
    <row r="12183" spans="3:3" ht="16.5" hidden="1" x14ac:dyDescent="0.25">
      <c r="C12183" s="26"/>
    </row>
    <row r="12184" spans="3:3" ht="16.5" hidden="1" x14ac:dyDescent="0.25">
      <c r="C12184" s="26"/>
    </row>
    <row r="12185" spans="3:3" ht="16.5" hidden="1" x14ac:dyDescent="0.25">
      <c r="C12185" s="26"/>
    </row>
    <row r="12186" spans="3:3" ht="16.5" hidden="1" x14ac:dyDescent="0.25">
      <c r="C12186" s="26"/>
    </row>
    <row r="12187" spans="3:3" ht="16.5" hidden="1" x14ac:dyDescent="0.25">
      <c r="C12187" s="26"/>
    </row>
    <row r="12188" spans="3:3" ht="16.5" hidden="1" x14ac:dyDescent="0.25">
      <c r="C12188" s="26"/>
    </row>
    <row r="12189" spans="3:3" ht="16.5" hidden="1" x14ac:dyDescent="0.25">
      <c r="C12189" s="26"/>
    </row>
    <row r="12190" spans="3:3" ht="16.5" hidden="1" x14ac:dyDescent="0.25">
      <c r="C12190" s="26"/>
    </row>
    <row r="12191" spans="3:3" ht="16.5" hidden="1" x14ac:dyDescent="0.25">
      <c r="C12191" s="26"/>
    </row>
    <row r="12192" spans="3:3" ht="16.5" hidden="1" x14ac:dyDescent="0.25">
      <c r="C12192" s="26"/>
    </row>
    <row r="12193" spans="3:3" ht="16.5" hidden="1" x14ac:dyDescent="0.25">
      <c r="C12193" s="26"/>
    </row>
    <row r="12194" spans="3:3" ht="16.5" hidden="1" x14ac:dyDescent="0.25">
      <c r="C12194" s="26"/>
    </row>
    <row r="12195" spans="3:3" ht="16.5" hidden="1" x14ac:dyDescent="0.25">
      <c r="C12195" s="26"/>
    </row>
    <row r="12196" spans="3:3" ht="16.5" hidden="1" x14ac:dyDescent="0.25">
      <c r="C12196" s="26"/>
    </row>
    <row r="12197" spans="3:3" ht="16.5" hidden="1" x14ac:dyDescent="0.25">
      <c r="C12197" s="26"/>
    </row>
    <row r="12198" spans="3:3" ht="16.5" hidden="1" x14ac:dyDescent="0.25">
      <c r="C12198" s="26"/>
    </row>
    <row r="12199" spans="3:3" ht="16.5" hidden="1" x14ac:dyDescent="0.25">
      <c r="C12199" s="26"/>
    </row>
    <row r="12200" spans="3:3" ht="16.5" hidden="1" x14ac:dyDescent="0.25">
      <c r="C12200" s="26"/>
    </row>
    <row r="12201" spans="3:3" ht="16.5" hidden="1" x14ac:dyDescent="0.25">
      <c r="C12201" s="26"/>
    </row>
    <row r="12202" spans="3:3" ht="16.5" hidden="1" x14ac:dyDescent="0.25">
      <c r="C12202" s="26"/>
    </row>
    <row r="12203" spans="3:3" ht="16.5" hidden="1" x14ac:dyDescent="0.25">
      <c r="C12203" s="26"/>
    </row>
    <row r="12204" spans="3:3" ht="16.5" hidden="1" x14ac:dyDescent="0.25">
      <c r="C12204" s="26"/>
    </row>
    <row r="12205" spans="3:3" ht="16.5" hidden="1" x14ac:dyDescent="0.25">
      <c r="C12205" s="26"/>
    </row>
    <row r="12206" spans="3:3" ht="16.5" hidden="1" x14ac:dyDescent="0.25">
      <c r="C12206" s="26"/>
    </row>
    <row r="12207" spans="3:3" ht="16.5" hidden="1" x14ac:dyDescent="0.25">
      <c r="C12207" s="26"/>
    </row>
    <row r="12208" spans="3:3" ht="16.5" hidden="1" x14ac:dyDescent="0.25">
      <c r="C12208" s="26"/>
    </row>
    <row r="12209" spans="3:3" ht="16.5" hidden="1" x14ac:dyDescent="0.25">
      <c r="C12209" s="26"/>
    </row>
    <row r="12210" spans="3:3" ht="16.5" hidden="1" x14ac:dyDescent="0.25">
      <c r="C12210" s="26"/>
    </row>
    <row r="12211" spans="3:3" ht="16.5" hidden="1" x14ac:dyDescent="0.25">
      <c r="C12211" s="26"/>
    </row>
    <row r="12212" spans="3:3" ht="16.5" hidden="1" x14ac:dyDescent="0.25">
      <c r="C12212" s="26"/>
    </row>
    <row r="12213" spans="3:3" ht="16.5" hidden="1" x14ac:dyDescent="0.25">
      <c r="C12213" s="26"/>
    </row>
    <row r="12214" spans="3:3" ht="16.5" hidden="1" x14ac:dyDescent="0.25">
      <c r="C12214" s="26"/>
    </row>
    <row r="12215" spans="3:3" ht="16.5" hidden="1" x14ac:dyDescent="0.25">
      <c r="C12215" s="26"/>
    </row>
    <row r="12216" spans="3:3" ht="16.5" hidden="1" x14ac:dyDescent="0.25">
      <c r="C12216" s="26"/>
    </row>
    <row r="12217" spans="3:3" ht="16.5" hidden="1" x14ac:dyDescent="0.25">
      <c r="C12217" s="26"/>
    </row>
    <row r="12218" spans="3:3" ht="16.5" hidden="1" x14ac:dyDescent="0.25">
      <c r="C12218" s="26"/>
    </row>
  </sheetData>
  <autoFilter ref="K1:K12218" xr:uid="{CB62CD77-4921-44F1-A376-9B9279817C93}">
    <filterColumn colId="0">
      <filters>
        <filter val="                &quot;Status&quot;:&quot;Bad&quot;,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F3C6-2771-464D-BA36-893319CBED51}">
  <dimension ref="A1:A742"/>
  <sheetViews>
    <sheetView topLeftCell="A83" workbookViewId="0">
      <selection activeCell="J102" sqref="J102"/>
    </sheetView>
  </sheetViews>
  <sheetFormatPr defaultRowHeight="14.25" x14ac:dyDescent="0.2"/>
  <sheetData>
    <row r="1" spans="1:1" ht="16.5" x14ac:dyDescent="0.25">
      <c r="A1" s="26" t="s">
        <v>2869</v>
      </c>
    </row>
    <row r="2" spans="1:1" ht="16.5" x14ac:dyDescent="0.25">
      <c r="A2" s="26" t="s">
        <v>232</v>
      </c>
    </row>
    <row r="3" spans="1:1" ht="16.5" x14ac:dyDescent="0.25">
      <c r="A3" s="26" t="s">
        <v>2873</v>
      </c>
    </row>
    <row r="4" spans="1:1" ht="16.5" x14ac:dyDescent="0.25">
      <c r="A4" s="26" t="s">
        <v>232</v>
      </c>
    </row>
    <row r="5" spans="1:1" ht="16.5" x14ac:dyDescent="0.25">
      <c r="A5" s="26" t="s">
        <v>2876</v>
      </c>
    </row>
    <row r="6" spans="1:1" ht="16.5" x14ac:dyDescent="0.25">
      <c r="A6" s="26" t="s">
        <v>232</v>
      </c>
    </row>
    <row r="7" spans="1:1" ht="16.5" x14ac:dyDescent="0.25">
      <c r="A7" s="26" t="s">
        <v>2879</v>
      </c>
    </row>
    <row r="8" spans="1:1" ht="16.5" x14ac:dyDescent="0.25">
      <c r="A8" s="26" t="s">
        <v>232</v>
      </c>
    </row>
    <row r="9" spans="1:1" ht="16.5" x14ac:dyDescent="0.25">
      <c r="A9" s="26" t="s">
        <v>2882</v>
      </c>
    </row>
    <row r="10" spans="1:1" ht="16.5" x14ac:dyDescent="0.25">
      <c r="A10" s="26" t="s">
        <v>232</v>
      </c>
    </row>
    <row r="11" spans="1:1" ht="16.5" x14ac:dyDescent="0.25">
      <c r="A11" s="26" t="s">
        <v>2885</v>
      </c>
    </row>
    <row r="12" spans="1:1" ht="16.5" x14ac:dyDescent="0.25">
      <c r="A12" s="26" t="s">
        <v>232</v>
      </c>
    </row>
    <row r="13" spans="1:1" ht="16.5" x14ac:dyDescent="0.25">
      <c r="A13" s="26" t="s">
        <v>2889</v>
      </c>
    </row>
    <row r="14" spans="1:1" ht="16.5" x14ac:dyDescent="0.25">
      <c r="A14" s="26" t="s">
        <v>232</v>
      </c>
    </row>
    <row r="15" spans="1:1" ht="16.5" x14ac:dyDescent="0.25">
      <c r="A15" s="26" t="s">
        <v>2892</v>
      </c>
    </row>
    <row r="16" spans="1:1" ht="16.5" x14ac:dyDescent="0.25">
      <c r="A16" s="26" t="s">
        <v>232</v>
      </c>
    </row>
    <row r="17" spans="1:1" ht="16.5" x14ac:dyDescent="0.25">
      <c r="A17" s="26" t="s">
        <v>2895</v>
      </c>
    </row>
    <row r="18" spans="1:1" ht="16.5" x14ac:dyDescent="0.25">
      <c r="A18" s="26" t="s">
        <v>232</v>
      </c>
    </row>
    <row r="19" spans="1:1" ht="16.5" x14ac:dyDescent="0.25">
      <c r="A19" s="26" t="s">
        <v>2898</v>
      </c>
    </row>
    <row r="20" spans="1:1" ht="16.5" x14ac:dyDescent="0.25">
      <c r="A20" s="26" t="s">
        <v>232</v>
      </c>
    </row>
    <row r="21" spans="1:1" ht="16.5" x14ac:dyDescent="0.25">
      <c r="A21" s="26" t="s">
        <v>2903</v>
      </c>
    </row>
    <row r="22" spans="1:1" ht="16.5" x14ac:dyDescent="0.25">
      <c r="A22" s="26" t="s">
        <v>232</v>
      </c>
    </row>
    <row r="23" spans="1:1" ht="16.5" x14ac:dyDescent="0.25">
      <c r="A23" s="26" t="s">
        <v>2907</v>
      </c>
    </row>
    <row r="24" spans="1:1" ht="16.5" x14ac:dyDescent="0.25">
      <c r="A24" s="26" t="s">
        <v>232</v>
      </c>
    </row>
    <row r="25" spans="1:1" ht="16.5" x14ac:dyDescent="0.25">
      <c r="A25" s="26" t="s">
        <v>2910</v>
      </c>
    </row>
    <row r="26" spans="1:1" ht="16.5" x14ac:dyDescent="0.25">
      <c r="A26" s="26" t="s">
        <v>232</v>
      </c>
    </row>
    <row r="27" spans="1:1" ht="16.5" x14ac:dyDescent="0.25">
      <c r="A27" s="26" t="s">
        <v>2913</v>
      </c>
    </row>
    <row r="28" spans="1:1" ht="16.5" x14ac:dyDescent="0.25">
      <c r="A28" s="26" t="s">
        <v>232</v>
      </c>
    </row>
    <row r="29" spans="1:1" ht="16.5" x14ac:dyDescent="0.25">
      <c r="A29" s="26" t="s">
        <v>2917</v>
      </c>
    </row>
    <row r="30" spans="1:1" ht="16.5" x14ac:dyDescent="0.25">
      <c r="A30" s="26" t="s">
        <v>232</v>
      </c>
    </row>
    <row r="31" spans="1:1" ht="16.5" x14ac:dyDescent="0.25">
      <c r="A31" s="26" t="s">
        <v>2920</v>
      </c>
    </row>
    <row r="32" spans="1:1" ht="16.5" x14ac:dyDescent="0.25">
      <c r="A32" s="26" t="s">
        <v>232</v>
      </c>
    </row>
    <row r="33" spans="1:1" ht="16.5" x14ac:dyDescent="0.25">
      <c r="A33" s="26" t="s">
        <v>2923</v>
      </c>
    </row>
    <row r="34" spans="1:1" ht="16.5" x14ac:dyDescent="0.25">
      <c r="A34" s="26" t="s">
        <v>232</v>
      </c>
    </row>
    <row r="35" spans="1:1" ht="16.5" x14ac:dyDescent="0.25">
      <c r="A35" s="26" t="s">
        <v>2927</v>
      </c>
    </row>
    <row r="36" spans="1:1" ht="16.5" x14ac:dyDescent="0.25">
      <c r="A36" s="26" t="s">
        <v>232</v>
      </c>
    </row>
    <row r="37" spans="1:1" ht="16.5" x14ac:dyDescent="0.25">
      <c r="A37" s="26" t="s">
        <v>2931</v>
      </c>
    </row>
    <row r="38" spans="1:1" ht="16.5" x14ac:dyDescent="0.25">
      <c r="A38" s="26" t="s">
        <v>232</v>
      </c>
    </row>
    <row r="39" spans="1:1" ht="16.5" x14ac:dyDescent="0.25">
      <c r="A39" s="26" t="s">
        <v>2934</v>
      </c>
    </row>
    <row r="40" spans="1:1" ht="16.5" x14ac:dyDescent="0.25">
      <c r="A40" s="26" t="s">
        <v>232</v>
      </c>
    </row>
    <row r="41" spans="1:1" ht="16.5" x14ac:dyDescent="0.25">
      <c r="A41" s="26" t="s">
        <v>2937</v>
      </c>
    </row>
    <row r="42" spans="1:1" ht="16.5" x14ac:dyDescent="0.25">
      <c r="A42" s="26" t="s">
        <v>232</v>
      </c>
    </row>
    <row r="43" spans="1:1" ht="16.5" x14ac:dyDescent="0.25">
      <c r="A43" s="26" t="s">
        <v>2937</v>
      </c>
    </row>
    <row r="44" spans="1:1" ht="16.5" x14ac:dyDescent="0.25">
      <c r="A44" s="26" t="s">
        <v>232</v>
      </c>
    </row>
    <row r="45" spans="1:1" ht="16.5" x14ac:dyDescent="0.25">
      <c r="A45" s="26" t="s">
        <v>2940</v>
      </c>
    </row>
    <row r="46" spans="1:1" ht="16.5" x14ac:dyDescent="0.25">
      <c r="A46" s="26" t="s">
        <v>232</v>
      </c>
    </row>
    <row r="47" spans="1:1" ht="16.5" x14ac:dyDescent="0.25">
      <c r="A47" s="26" t="s">
        <v>2943</v>
      </c>
    </row>
    <row r="48" spans="1:1" ht="16.5" x14ac:dyDescent="0.25">
      <c r="A48" s="26" t="s">
        <v>232</v>
      </c>
    </row>
    <row r="49" spans="1:1" ht="16.5" x14ac:dyDescent="0.25">
      <c r="A49" s="26" t="s">
        <v>2946</v>
      </c>
    </row>
    <row r="50" spans="1:1" ht="16.5" x14ac:dyDescent="0.25">
      <c r="A50" s="26" t="s">
        <v>232</v>
      </c>
    </row>
    <row r="51" spans="1:1" ht="16.5" x14ac:dyDescent="0.25">
      <c r="A51" s="26" t="s">
        <v>2949</v>
      </c>
    </row>
    <row r="52" spans="1:1" ht="16.5" x14ac:dyDescent="0.25">
      <c r="A52" s="26" t="s">
        <v>232</v>
      </c>
    </row>
    <row r="53" spans="1:1" ht="16.5" x14ac:dyDescent="0.25">
      <c r="A53" s="26" t="s">
        <v>2952</v>
      </c>
    </row>
    <row r="54" spans="1:1" ht="16.5" x14ac:dyDescent="0.25">
      <c r="A54" s="26" t="s">
        <v>232</v>
      </c>
    </row>
    <row r="55" spans="1:1" ht="16.5" x14ac:dyDescent="0.25">
      <c r="A55" s="26" t="s">
        <v>2955</v>
      </c>
    </row>
    <row r="56" spans="1:1" ht="16.5" x14ac:dyDescent="0.25">
      <c r="A56" s="26" t="s">
        <v>232</v>
      </c>
    </row>
    <row r="57" spans="1:1" ht="16.5" x14ac:dyDescent="0.25">
      <c r="A57" s="26" t="s">
        <v>2958</v>
      </c>
    </row>
    <row r="58" spans="1:1" ht="16.5" x14ac:dyDescent="0.25">
      <c r="A58" s="26" t="s">
        <v>232</v>
      </c>
    </row>
    <row r="59" spans="1:1" ht="16.5" x14ac:dyDescent="0.25">
      <c r="A59" s="26" t="s">
        <v>2961</v>
      </c>
    </row>
    <row r="60" spans="1:1" ht="16.5" x14ac:dyDescent="0.25">
      <c r="A60" s="26" t="s">
        <v>232</v>
      </c>
    </row>
    <row r="61" spans="1:1" ht="16.5" x14ac:dyDescent="0.25">
      <c r="A61" s="26" t="s">
        <v>2964</v>
      </c>
    </row>
    <row r="62" spans="1:1" ht="16.5" x14ac:dyDescent="0.25">
      <c r="A62" s="26" t="s">
        <v>232</v>
      </c>
    </row>
    <row r="63" spans="1:1" ht="16.5" x14ac:dyDescent="0.25">
      <c r="A63" s="26" t="s">
        <v>2967</v>
      </c>
    </row>
    <row r="64" spans="1:1" ht="16.5" x14ac:dyDescent="0.25">
      <c r="A64" s="26" t="s">
        <v>232</v>
      </c>
    </row>
    <row r="65" spans="1:1" ht="16.5" x14ac:dyDescent="0.25">
      <c r="A65" s="26" t="s">
        <v>2970</v>
      </c>
    </row>
    <row r="66" spans="1:1" ht="16.5" x14ac:dyDescent="0.25">
      <c r="A66" s="26" t="s">
        <v>232</v>
      </c>
    </row>
    <row r="67" spans="1:1" ht="16.5" x14ac:dyDescent="0.25">
      <c r="A67" s="26" t="s">
        <v>2973</v>
      </c>
    </row>
    <row r="68" spans="1:1" ht="16.5" x14ac:dyDescent="0.25">
      <c r="A68" s="26" t="s">
        <v>232</v>
      </c>
    </row>
    <row r="69" spans="1:1" ht="16.5" x14ac:dyDescent="0.25">
      <c r="A69" s="26" t="s">
        <v>2976</v>
      </c>
    </row>
    <row r="70" spans="1:1" ht="16.5" x14ac:dyDescent="0.25">
      <c r="A70" s="26" t="s">
        <v>232</v>
      </c>
    </row>
    <row r="71" spans="1:1" ht="16.5" x14ac:dyDescent="0.25">
      <c r="A71" s="26" t="s">
        <v>2979</v>
      </c>
    </row>
    <row r="72" spans="1:1" ht="16.5" x14ac:dyDescent="0.25">
      <c r="A72" s="26" t="s">
        <v>232</v>
      </c>
    </row>
    <row r="73" spans="1:1" ht="16.5" x14ac:dyDescent="0.25">
      <c r="A73" s="26" t="s">
        <v>2982</v>
      </c>
    </row>
    <row r="74" spans="1:1" ht="16.5" x14ac:dyDescent="0.25">
      <c r="A74" s="26" t="s">
        <v>232</v>
      </c>
    </row>
    <row r="75" spans="1:1" ht="16.5" x14ac:dyDescent="0.25">
      <c r="A75" s="26" t="s">
        <v>2985</v>
      </c>
    </row>
    <row r="76" spans="1:1" ht="16.5" x14ac:dyDescent="0.25">
      <c r="A76" s="26" t="s">
        <v>232</v>
      </c>
    </row>
    <row r="77" spans="1:1" ht="16.5" x14ac:dyDescent="0.25">
      <c r="A77" s="26" t="s">
        <v>2987</v>
      </c>
    </row>
    <row r="78" spans="1:1" ht="16.5" x14ac:dyDescent="0.25">
      <c r="A78" s="26" t="s">
        <v>232</v>
      </c>
    </row>
    <row r="79" spans="1:1" ht="16.5" x14ac:dyDescent="0.25">
      <c r="A79" s="26" t="s">
        <v>2990</v>
      </c>
    </row>
    <row r="80" spans="1:1" ht="16.5" x14ac:dyDescent="0.25">
      <c r="A80" s="26" t="s">
        <v>232</v>
      </c>
    </row>
    <row r="81" spans="1:1" ht="16.5" x14ac:dyDescent="0.25">
      <c r="A81" s="26" t="s">
        <v>2993</v>
      </c>
    </row>
    <row r="82" spans="1:1" ht="16.5" x14ac:dyDescent="0.25">
      <c r="A82" s="26" t="s">
        <v>232</v>
      </c>
    </row>
    <row r="83" spans="1:1" ht="16.5" x14ac:dyDescent="0.25">
      <c r="A83" s="26" t="s">
        <v>2995</v>
      </c>
    </row>
    <row r="84" spans="1:1" ht="16.5" x14ac:dyDescent="0.25">
      <c r="A84" s="26" t="s">
        <v>232</v>
      </c>
    </row>
    <row r="85" spans="1:1" ht="16.5" x14ac:dyDescent="0.25">
      <c r="A85" s="26" t="s">
        <v>2998</v>
      </c>
    </row>
    <row r="86" spans="1:1" ht="16.5" x14ac:dyDescent="0.25">
      <c r="A86" s="26" t="s">
        <v>232</v>
      </c>
    </row>
    <row r="87" spans="1:1" ht="16.5" x14ac:dyDescent="0.25">
      <c r="A87" s="26" t="s">
        <v>3001</v>
      </c>
    </row>
    <row r="88" spans="1:1" ht="16.5" x14ac:dyDescent="0.25">
      <c r="A88" s="26" t="s">
        <v>232</v>
      </c>
    </row>
    <row r="89" spans="1:1" ht="16.5" x14ac:dyDescent="0.25">
      <c r="A89" s="26" t="s">
        <v>3004</v>
      </c>
    </row>
    <row r="90" spans="1:1" ht="16.5" x14ac:dyDescent="0.25">
      <c r="A90" s="26" t="s">
        <v>232</v>
      </c>
    </row>
    <row r="91" spans="1:1" ht="16.5" x14ac:dyDescent="0.25">
      <c r="A91" s="26" t="s">
        <v>3007</v>
      </c>
    </row>
    <row r="92" spans="1:1" ht="16.5" x14ac:dyDescent="0.25">
      <c r="A92" s="26" t="s">
        <v>232</v>
      </c>
    </row>
    <row r="93" spans="1:1" ht="16.5" x14ac:dyDescent="0.25">
      <c r="A93" s="26" t="s">
        <v>3010</v>
      </c>
    </row>
    <row r="94" spans="1:1" ht="16.5" x14ac:dyDescent="0.25">
      <c r="A94" s="26" t="s">
        <v>232</v>
      </c>
    </row>
    <row r="95" spans="1:1" ht="16.5" x14ac:dyDescent="0.25">
      <c r="A95" s="26" t="s">
        <v>3013</v>
      </c>
    </row>
    <row r="96" spans="1:1" ht="16.5" x14ac:dyDescent="0.25">
      <c r="A96" s="26" t="s">
        <v>232</v>
      </c>
    </row>
    <row r="97" spans="1:1" ht="16.5" x14ac:dyDescent="0.25">
      <c r="A97" s="26" t="s">
        <v>3016</v>
      </c>
    </row>
    <row r="98" spans="1:1" ht="16.5" x14ac:dyDescent="0.25">
      <c r="A98" s="26" t="s">
        <v>232</v>
      </c>
    </row>
    <row r="99" spans="1:1" ht="16.5" x14ac:dyDescent="0.25">
      <c r="A99" s="26" t="s">
        <v>3093</v>
      </c>
    </row>
    <row r="100" spans="1:1" ht="16.5" x14ac:dyDescent="0.25">
      <c r="A100" s="26" t="s">
        <v>232</v>
      </c>
    </row>
    <row r="101" spans="1:1" ht="16.5" x14ac:dyDescent="0.25">
      <c r="A101" s="26" t="s">
        <v>3096</v>
      </c>
    </row>
    <row r="102" spans="1:1" ht="16.5" x14ac:dyDescent="0.25">
      <c r="A102" s="26" t="s">
        <v>232</v>
      </c>
    </row>
    <row r="103" spans="1:1" ht="16.5" x14ac:dyDescent="0.25">
      <c r="A103" s="26" t="s">
        <v>3099</v>
      </c>
    </row>
    <row r="104" spans="1:1" ht="16.5" x14ac:dyDescent="0.25">
      <c r="A104" s="26" t="s">
        <v>3101</v>
      </c>
    </row>
    <row r="105" spans="1:1" ht="16.5" x14ac:dyDescent="0.25">
      <c r="A105" s="26" t="s">
        <v>232</v>
      </c>
    </row>
    <row r="106" spans="1:1" ht="16.5" x14ac:dyDescent="0.25">
      <c r="A106" s="26" t="s">
        <v>3130</v>
      </c>
    </row>
    <row r="107" spans="1:1" ht="16.5" x14ac:dyDescent="0.25">
      <c r="A107" s="26" t="s">
        <v>232</v>
      </c>
    </row>
    <row r="108" spans="1:1" ht="16.5" x14ac:dyDescent="0.25">
      <c r="A108" s="26" t="s">
        <v>3155</v>
      </c>
    </row>
    <row r="109" spans="1:1" ht="16.5" x14ac:dyDescent="0.25">
      <c r="A109" s="26" t="s">
        <v>232</v>
      </c>
    </row>
    <row r="110" spans="1:1" ht="16.5" x14ac:dyDescent="0.25">
      <c r="A110" s="26" t="s">
        <v>3178</v>
      </c>
    </row>
    <row r="111" spans="1:1" ht="16.5" x14ac:dyDescent="0.25">
      <c r="A111" s="26" t="s">
        <v>232</v>
      </c>
    </row>
    <row r="112" spans="1:1" ht="16.5" x14ac:dyDescent="0.25">
      <c r="A112" s="26" t="s">
        <v>3181</v>
      </c>
    </row>
    <row r="113" spans="1:1" ht="16.5" x14ac:dyDescent="0.25">
      <c r="A113" s="26" t="s">
        <v>232</v>
      </c>
    </row>
    <row r="114" spans="1:1" ht="16.5" x14ac:dyDescent="0.25">
      <c r="A114" s="26" t="s">
        <v>3185</v>
      </c>
    </row>
    <row r="115" spans="1:1" ht="16.5" x14ac:dyDescent="0.25">
      <c r="A115" s="26" t="s">
        <v>232</v>
      </c>
    </row>
    <row r="116" spans="1:1" ht="16.5" x14ac:dyDescent="0.25">
      <c r="A116" s="26" t="s">
        <v>3188</v>
      </c>
    </row>
    <row r="117" spans="1:1" ht="16.5" x14ac:dyDescent="0.25">
      <c r="A117" s="26" t="s">
        <v>232</v>
      </c>
    </row>
    <row r="118" spans="1:1" ht="16.5" x14ac:dyDescent="0.25">
      <c r="A118" s="26" t="s">
        <v>3194</v>
      </c>
    </row>
    <row r="119" spans="1:1" ht="16.5" x14ac:dyDescent="0.25">
      <c r="A119" s="26" t="s">
        <v>232</v>
      </c>
    </row>
    <row r="120" spans="1:1" ht="16.5" x14ac:dyDescent="0.25">
      <c r="A120" s="26" t="s">
        <v>3197</v>
      </c>
    </row>
    <row r="121" spans="1:1" ht="16.5" x14ac:dyDescent="0.25">
      <c r="A121" s="26" t="s">
        <v>3199</v>
      </c>
    </row>
    <row r="122" spans="1:1" ht="16.5" x14ac:dyDescent="0.25">
      <c r="A122" s="26" t="s">
        <v>232</v>
      </c>
    </row>
    <row r="123" spans="1:1" ht="16.5" x14ac:dyDescent="0.25">
      <c r="A123" s="26" t="s">
        <v>3202</v>
      </c>
    </row>
    <row r="124" spans="1:1" ht="16.5" x14ac:dyDescent="0.25">
      <c r="A124" s="26" t="s">
        <v>3204</v>
      </c>
    </row>
    <row r="125" spans="1:1" ht="16.5" x14ac:dyDescent="0.25">
      <c r="A125" s="26" t="s">
        <v>232</v>
      </c>
    </row>
    <row r="126" spans="1:1" ht="16.5" x14ac:dyDescent="0.25">
      <c r="A126" s="26" t="s">
        <v>3207</v>
      </c>
    </row>
    <row r="127" spans="1:1" ht="16.5" x14ac:dyDescent="0.25">
      <c r="A127" s="26" t="s">
        <v>232</v>
      </c>
    </row>
    <row r="128" spans="1:1" ht="16.5" x14ac:dyDescent="0.25">
      <c r="A128" s="26" t="s">
        <v>3210</v>
      </c>
    </row>
    <row r="129" spans="1:1" ht="16.5" x14ac:dyDescent="0.25">
      <c r="A129" s="26" t="s">
        <v>3212</v>
      </c>
    </row>
    <row r="130" spans="1:1" ht="16.5" x14ac:dyDescent="0.25">
      <c r="A130" s="26" t="s">
        <v>3214</v>
      </c>
    </row>
    <row r="131" spans="1:1" ht="16.5" x14ac:dyDescent="0.25">
      <c r="A131" s="26" t="s">
        <v>232</v>
      </c>
    </row>
    <row r="132" spans="1:1" ht="16.5" x14ac:dyDescent="0.25">
      <c r="A132" s="26" t="s">
        <v>3217</v>
      </c>
    </row>
    <row r="133" spans="1:1" ht="16.5" x14ac:dyDescent="0.25">
      <c r="A133" s="26" t="s">
        <v>232</v>
      </c>
    </row>
    <row r="134" spans="1:1" ht="16.5" x14ac:dyDescent="0.25">
      <c r="A134" s="26" t="s">
        <v>3221</v>
      </c>
    </row>
    <row r="135" spans="1:1" ht="16.5" x14ac:dyDescent="0.25">
      <c r="A135" s="26" t="s">
        <v>232</v>
      </c>
    </row>
    <row r="136" spans="1:1" ht="16.5" x14ac:dyDescent="0.25">
      <c r="A136" s="26" t="s">
        <v>3224</v>
      </c>
    </row>
    <row r="137" spans="1:1" ht="16.5" x14ac:dyDescent="0.25">
      <c r="A137" s="26" t="s">
        <v>3226</v>
      </c>
    </row>
    <row r="138" spans="1:1" ht="16.5" x14ac:dyDescent="0.25">
      <c r="A138" s="26" t="s">
        <v>3228</v>
      </c>
    </row>
    <row r="139" spans="1:1" ht="16.5" x14ac:dyDescent="0.25">
      <c r="A139" s="26" t="s">
        <v>3230</v>
      </c>
    </row>
    <row r="140" spans="1:1" ht="16.5" x14ac:dyDescent="0.25">
      <c r="A140" s="26" t="s">
        <v>3232</v>
      </c>
    </row>
    <row r="141" spans="1:1" ht="16.5" x14ac:dyDescent="0.25">
      <c r="A141" s="26" t="s">
        <v>232</v>
      </c>
    </row>
    <row r="142" spans="1:1" ht="16.5" x14ac:dyDescent="0.25">
      <c r="A142" s="26" t="s">
        <v>3236</v>
      </c>
    </row>
    <row r="143" spans="1:1" ht="16.5" x14ac:dyDescent="0.25">
      <c r="A143" s="26" t="s">
        <v>3238</v>
      </c>
    </row>
    <row r="144" spans="1:1" ht="16.5" x14ac:dyDescent="0.25">
      <c r="A144" s="26" t="s">
        <v>3240</v>
      </c>
    </row>
    <row r="145" spans="1:1" ht="16.5" x14ac:dyDescent="0.25">
      <c r="A145" s="26" t="s">
        <v>3242</v>
      </c>
    </row>
    <row r="146" spans="1:1" ht="16.5" x14ac:dyDescent="0.25">
      <c r="A146" s="26" t="s">
        <v>3244</v>
      </c>
    </row>
    <row r="147" spans="1:1" ht="16.5" x14ac:dyDescent="0.25">
      <c r="A147" s="26" t="s">
        <v>3246</v>
      </c>
    </row>
    <row r="148" spans="1:1" ht="16.5" x14ac:dyDescent="0.25">
      <c r="A148" s="26" t="s">
        <v>3248</v>
      </c>
    </row>
    <row r="149" spans="1:1" ht="16.5" x14ac:dyDescent="0.25">
      <c r="A149" s="26" t="s">
        <v>3250</v>
      </c>
    </row>
    <row r="150" spans="1:1" ht="16.5" x14ac:dyDescent="0.25">
      <c r="A150" s="26" t="s">
        <v>3252</v>
      </c>
    </row>
    <row r="151" spans="1:1" ht="16.5" x14ac:dyDescent="0.25">
      <c r="A151" s="26" t="s">
        <v>3254</v>
      </c>
    </row>
    <row r="152" spans="1:1" ht="16.5" x14ac:dyDescent="0.25">
      <c r="A152" s="26" t="s">
        <v>3256</v>
      </c>
    </row>
    <row r="153" spans="1:1" ht="16.5" x14ac:dyDescent="0.25">
      <c r="A153" s="26" t="s">
        <v>3258</v>
      </c>
    </row>
    <row r="154" spans="1:1" ht="16.5" x14ac:dyDescent="0.25">
      <c r="A154" s="26" t="s">
        <v>3260</v>
      </c>
    </row>
    <row r="155" spans="1:1" ht="16.5" x14ac:dyDescent="0.25">
      <c r="A155" s="26" t="s">
        <v>3262</v>
      </c>
    </row>
    <row r="156" spans="1:1" ht="16.5" x14ac:dyDescent="0.25">
      <c r="A156" s="26" t="s">
        <v>3264</v>
      </c>
    </row>
    <row r="157" spans="1:1" ht="16.5" x14ac:dyDescent="0.25">
      <c r="A157" s="26" t="s">
        <v>3266</v>
      </c>
    </row>
    <row r="158" spans="1:1" ht="16.5" x14ac:dyDescent="0.25">
      <c r="A158" s="26" t="s">
        <v>3268</v>
      </c>
    </row>
    <row r="159" spans="1:1" ht="16.5" x14ac:dyDescent="0.25">
      <c r="A159" s="26" t="s">
        <v>3270</v>
      </c>
    </row>
    <row r="160" spans="1:1" ht="16.5" x14ac:dyDescent="0.25">
      <c r="A160" s="26" t="s">
        <v>3272</v>
      </c>
    </row>
    <row r="161" spans="1:1" ht="16.5" x14ac:dyDescent="0.25">
      <c r="A161" s="26" t="s">
        <v>3274</v>
      </c>
    </row>
    <row r="162" spans="1:1" ht="16.5" x14ac:dyDescent="0.25">
      <c r="A162" s="26" t="s">
        <v>3276</v>
      </c>
    </row>
    <row r="163" spans="1:1" ht="16.5" x14ac:dyDescent="0.25">
      <c r="A163" s="26" t="s">
        <v>3278</v>
      </c>
    </row>
    <row r="164" spans="1:1" ht="16.5" x14ac:dyDescent="0.25">
      <c r="A164" s="26" t="s">
        <v>3280</v>
      </c>
    </row>
    <row r="165" spans="1:1" ht="16.5" x14ac:dyDescent="0.25">
      <c r="A165" s="26" t="s">
        <v>3282</v>
      </c>
    </row>
    <row r="166" spans="1:1" ht="16.5" x14ac:dyDescent="0.25">
      <c r="A166" s="26" t="s">
        <v>3284</v>
      </c>
    </row>
    <row r="167" spans="1:1" ht="16.5" x14ac:dyDescent="0.25">
      <c r="A167" s="26" t="s">
        <v>3286</v>
      </c>
    </row>
    <row r="168" spans="1:1" ht="16.5" x14ac:dyDescent="0.25">
      <c r="A168" s="26" t="s">
        <v>3288</v>
      </c>
    </row>
    <row r="169" spans="1:1" ht="16.5" x14ac:dyDescent="0.25">
      <c r="A169" s="26" t="s">
        <v>3290</v>
      </c>
    </row>
    <row r="170" spans="1:1" ht="16.5" x14ac:dyDescent="0.25">
      <c r="A170" s="26" t="s">
        <v>3292</v>
      </c>
    </row>
    <row r="171" spans="1:1" ht="16.5" x14ac:dyDescent="0.25">
      <c r="A171" s="26" t="s">
        <v>232</v>
      </c>
    </row>
    <row r="172" spans="1:1" ht="16.5" x14ac:dyDescent="0.25">
      <c r="A172" s="26" t="s">
        <v>3295</v>
      </c>
    </row>
    <row r="173" spans="1:1" ht="16.5" x14ac:dyDescent="0.25">
      <c r="A173" s="26" t="s">
        <v>232</v>
      </c>
    </row>
    <row r="174" spans="1:1" ht="16.5" x14ac:dyDescent="0.25">
      <c r="A174" s="26" t="s">
        <v>3298</v>
      </c>
    </row>
    <row r="175" spans="1:1" ht="16.5" x14ac:dyDescent="0.25">
      <c r="A175" s="26" t="s">
        <v>232</v>
      </c>
    </row>
    <row r="176" spans="1:1" ht="16.5" x14ac:dyDescent="0.25">
      <c r="A176" s="26" t="s">
        <v>3301</v>
      </c>
    </row>
    <row r="177" spans="1:1" ht="16.5" x14ac:dyDescent="0.25">
      <c r="A177" s="26" t="s">
        <v>232</v>
      </c>
    </row>
    <row r="178" spans="1:1" ht="16.5" x14ac:dyDescent="0.25">
      <c r="A178" s="26" t="s">
        <v>3304</v>
      </c>
    </row>
    <row r="179" spans="1:1" ht="16.5" x14ac:dyDescent="0.25">
      <c r="A179" s="26" t="s">
        <v>232</v>
      </c>
    </row>
    <row r="180" spans="1:1" ht="16.5" x14ac:dyDescent="0.25">
      <c r="A180" s="26" t="s">
        <v>3307</v>
      </c>
    </row>
    <row r="181" spans="1:1" ht="16.5" x14ac:dyDescent="0.25">
      <c r="A181" s="26" t="s">
        <v>232</v>
      </c>
    </row>
    <row r="182" spans="1:1" ht="16.5" x14ac:dyDescent="0.25">
      <c r="A182" s="26" t="s">
        <v>3310</v>
      </c>
    </row>
    <row r="183" spans="1:1" ht="16.5" x14ac:dyDescent="0.25">
      <c r="A183" s="26" t="s">
        <v>232</v>
      </c>
    </row>
    <row r="184" spans="1:1" ht="16.5" x14ac:dyDescent="0.25">
      <c r="A184" s="26" t="s">
        <v>3313</v>
      </c>
    </row>
    <row r="185" spans="1:1" ht="16.5" x14ac:dyDescent="0.25">
      <c r="A185" s="26" t="s">
        <v>232</v>
      </c>
    </row>
    <row r="186" spans="1:1" ht="16.5" x14ac:dyDescent="0.25">
      <c r="A186" s="26" t="s">
        <v>3316</v>
      </c>
    </row>
    <row r="187" spans="1:1" ht="16.5" x14ac:dyDescent="0.25">
      <c r="A187" s="26" t="s">
        <v>232</v>
      </c>
    </row>
    <row r="188" spans="1:1" ht="16.5" x14ac:dyDescent="0.25">
      <c r="A188" s="26" t="s">
        <v>3319</v>
      </c>
    </row>
    <row r="189" spans="1:1" ht="16.5" x14ac:dyDescent="0.25">
      <c r="A189" s="26" t="s">
        <v>232</v>
      </c>
    </row>
    <row r="190" spans="1:1" ht="16.5" x14ac:dyDescent="0.25">
      <c r="A190" s="26" t="s">
        <v>3322</v>
      </c>
    </row>
    <row r="191" spans="1:1" ht="16.5" x14ac:dyDescent="0.25">
      <c r="A191" s="26" t="s">
        <v>232</v>
      </c>
    </row>
    <row r="192" spans="1:1" ht="16.5" x14ac:dyDescent="0.25">
      <c r="A192" s="26" t="s">
        <v>3325</v>
      </c>
    </row>
    <row r="193" spans="1:1" ht="16.5" x14ac:dyDescent="0.25">
      <c r="A193" s="26" t="s">
        <v>232</v>
      </c>
    </row>
    <row r="194" spans="1:1" ht="16.5" x14ac:dyDescent="0.25">
      <c r="A194" s="26" t="s">
        <v>3328</v>
      </c>
    </row>
    <row r="195" spans="1:1" ht="16.5" x14ac:dyDescent="0.25">
      <c r="A195" s="26" t="s">
        <v>232</v>
      </c>
    </row>
    <row r="196" spans="1:1" ht="16.5" x14ac:dyDescent="0.25">
      <c r="A196" s="26" t="s">
        <v>3331</v>
      </c>
    </row>
    <row r="197" spans="1:1" ht="16.5" x14ac:dyDescent="0.25">
      <c r="A197" s="26" t="s">
        <v>232</v>
      </c>
    </row>
    <row r="198" spans="1:1" ht="16.5" x14ac:dyDescent="0.25">
      <c r="A198" s="26" t="s">
        <v>3334</v>
      </c>
    </row>
    <row r="199" spans="1:1" ht="16.5" x14ac:dyDescent="0.25">
      <c r="A199" s="26" t="s">
        <v>232</v>
      </c>
    </row>
    <row r="200" spans="1:1" ht="16.5" x14ac:dyDescent="0.25">
      <c r="A200" s="26" t="s">
        <v>3337</v>
      </c>
    </row>
    <row r="201" spans="1:1" ht="16.5" x14ac:dyDescent="0.25">
      <c r="A201" s="26" t="s">
        <v>232</v>
      </c>
    </row>
    <row r="202" spans="1:1" ht="16.5" x14ac:dyDescent="0.25">
      <c r="A202" s="26" t="s">
        <v>3340</v>
      </c>
    </row>
    <row r="203" spans="1:1" ht="16.5" x14ac:dyDescent="0.25">
      <c r="A203" s="26" t="s">
        <v>232</v>
      </c>
    </row>
    <row r="204" spans="1:1" ht="16.5" x14ac:dyDescent="0.25">
      <c r="A204" s="26" t="s">
        <v>3343</v>
      </c>
    </row>
    <row r="205" spans="1:1" ht="16.5" x14ac:dyDescent="0.25">
      <c r="A205" s="26" t="s">
        <v>232</v>
      </c>
    </row>
    <row r="206" spans="1:1" ht="16.5" x14ac:dyDescent="0.25">
      <c r="A206" s="26" t="s">
        <v>3346</v>
      </c>
    </row>
    <row r="207" spans="1:1" ht="16.5" x14ac:dyDescent="0.25">
      <c r="A207" s="26" t="s">
        <v>232</v>
      </c>
    </row>
    <row r="208" spans="1:1" ht="16.5" x14ac:dyDescent="0.25">
      <c r="A208" s="26" t="s">
        <v>3349</v>
      </c>
    </row>
    <row r="209" spans="1:1" ht="16.5" x14ac:dyDescent="0.25">
      <c r="A209" s="26" t="s">
        <v>232</v>
      </c>
    </row>
    <row r="210" spans="1:1" ht="16.5" x14ac:dyDescent="0.25">
      <c r="A210" s="26" t="s">
        <v>3352</v>
      </c>
    </row>
    <row r="211" spans="1:1" ht="16.5" x14ac:dyDescent="0.25">
      <c r="A211" s="26" t="s">
        <v>232</v>
      </c>
    </row>
    <row r="212" spans="1:1" ht="16.5" x14ac:dyDescent="0.25">
      <c r="A212" s="26" t="s">
        <v>3355</v>
      </c>
    </row>
    <row r="213" spans="1:1" ht="16.5" x14ac:dyDescent="0.25">
      <c r="A213" s="26" t="s">
        <v>232</v>
      </c>
    </row>
    <row r="214" spans="1:1" ht="16.5" x14ac:dyDescent="0.25">
      <c r="A214" s="26" t="s">
        <v>3358</v>
      </c>
    </row>
    <row r="215" spans="1:1" ht="16.5" x14ac:dyDescent="0.25">
      <c r="A215" s="26" t="s">
        <v>232</v>
      </c>
    </row>
    <row r="216" spans="1:1" ht="16.5" x14ac:dyDescent="0.25">
      <c r="A216" s="26" t="s">
        <v>3361</v>
      </c>
    </row>
    <row r="217" spans="1:1" ht="16.5" x14ac:dyDescent="0.25">
      <c r="A217" s="26" t="s">
        <v>3363</v>
      </c>
    </row>
    <row r="218" spans="1:1" ht="16.5" x14ac:dyDescent="0.25">
      <c r="A218" s="26" t="s">
        <v>232</v>
      </c>
    </row>
    <row r="219" spans="1:1" ht="16.5" x14ac:dyDescent="0.25">
      <c r="A219" s="26" t="s">
        <v>3366</v>
      </c>
    </row>
    <row r="220" spans="1:1" ht="16.5" x14ac:dyDescent="0.25">
      <c r="A220" s="26" t="s">
        <v>3368</v>
      </c>
    </row>
    <row r="221" spans="1:1" ht="16.5" x14ac:dyDescent="0.25">
      <c r="A221" s="26" t="s">
        <v>3370</v>
      </c>
    </row>
    <row r="222" spans="1:1" ht="16.5" x14ac:dyDescent="0.25">
      <c r="A222" s="26" t="s">
        <v>3372</v>
      </c>
    </row>
    <row r="223" spans="1:1" ht="16.5" x14ac:dyDescent="0.25">
      <c r="A223" s="26" t="s">
        <v>3374</v>
      </c>
    </row>
    <row r="224" spans="1:1" ht="16.5" x14ac:dyDescent="0.25">
      <c r="A224" s="26" t="s">
        <v>3376</v>
      </c>
    </row>
    <row r="225" spans="1:1" ht="16.5" x14ac:dyDescent="0.25">
      <c r="A225" s="26" t="s">
        <v>3378</v>
      </c>
    </row>
    <row r="226" spans="1:1" ht="16.5" x14ac:dyDescent="0.25">
      <c r="A226" s="26" t="s">
        <v>3380</v>
      </c>
    </row>
    <row r="227" spans="1:1" ht="16.5" x14ac:dyDescent="0.25">
      <c r="A227" s="26" t="s">
        <v>3382</v>
      </c>
    </row>
    <row r="228" spans="1:1" ht="16.5" x14ac:dyDescent="0.25">
      <c r="A228" s="26" t="s">
        <v>3384</v>
      </c>
    </row>
    <row r="229" spans="1:1" ht="16.5" x14ac:dyDescent="0.25">
      <c r="A229" s="26" t="s">
        <v>3386</v>
      </c>
    </row>
    <row r="230" spans="1:1" ht="16.5" x14ac:dyDescent="0.25">
      <c r="A230" s="26" t="s">
        <v>3388</v>
      </c>
    </row>
    <row r="231" spans="1:1" ht="16.5" x14ac:dyDescent="0.25">
      <c r="A231" s="26" t="s">
        <v>3390</v>
      </c>
    </row>
    <row r="232" spans="1:1" ht="16.5" x14ac:dyDescent="0.25">
      <c r="A232" s="26" t="s">
        <v>3392</v>
      </c>
    </row>
    <row r="233" spans="1:1" ht="16.5" x14ac:dyDescent="0.25">
      <c r="A233" s="26" t="s">
        <v>232</v>
      </c>
    </row>
    <row r="234" spans="1:1" ht="16.5" x14ac:dyDescent="0.25">
      <c r="A234" s="26" t="s">
        <v>3396</v>
      </c>
    </row>
    <row r="235" spans="1:1" ht="16.5" x14ac:dyDescent="0.25">
      <c r="A235" s="26" t="s">
        <v>3398</v>
      </c>
    </row>
    <row r="236" spans="1:1" ht="16.5" x14ac:dyDescent="0.25">
      <c r="A236" s="26" t="s">
        <v>3400</v>
      </c>
    </row>
    <row r="237" spans="1:1" ht="16.5" x14ac:dyDescent="0.25">
      <c r="A237" s="26" t="s">
        <v>3402</v>
      </c>
    </row>
    <row r="238" spans="1:1" ht="16.5" x14ac:dyDescent="0.25">
      <c r="A238" s="26" t="s">
        <v>3404</v>
      </c>
    </row>
    <row r="239" spans="1:1" ht="16.5" x14ac:dyDescent="0.25">
      <c r="A239" s="26" t="s">
        <v>3406</v>
      </c>
    </row>
    <row r="240" spans="1:1" ht="16.5" x14ac:dyDescent="0.25">
      <c r="A240" s="26" t="s">
        <v>3408</v>
      </c>
    </row>
    <row r="241" spans="1:1" ht="16.5" x14ac:dyDescent="0.25">
      <c r="A241" s="26" t="s">
        <v>3410</v>
      </c>
    </row>
    <row r="242" spans="1:1" ht="16.5" x14ac:dyDescent="0.25">
      <c r="A242" s="26" t="s">
        <v>3412</v>
      </c>
    </row>
    <row r="243" spans="1:1" ht="16.5" x14ac:dyDescent="0.25">
      <c r="A243" s="26" t="s">
        <v>3414</v>
      </c>
    </row>
    <row r="244" spans="1:1" ht="16.5" x14ac:dyDescent="0.25">
      <c r="A244" s="26" t="s">
        <v>3416</v>
      </c>
    </row>
    <row r="245" spans="1:1" ht="16.5" x14ac:dyDescent="0.25">
      <c r="A245" s="26" t="s">
        <v>3418</v>
      </c>
    </row>
    <row r="246" spans="1:1" ht="16.5" x14ac:dyDescent="0.25">
      <c r="A246" s="26" t="s">
        <v>3420</v>
      </c>
    </row>
    <row r="247" spans="1:1" ht="16.5" x14ac:dyDescent="0.25">
      <c r="A247" s="26" t="s">
        <v>3422</v>
      </c>
    </row>
    <row r="248" spans="1:1" ht="16.5" x14ac:dyDescent="0.25">
      <c r="A248" s="26" t="s">
        <v>3424</v>
      </c>
    </row>
    <row r="249" spans="1:1" ht="16.5" x14ac:dyDescent="0.25">
      <c r="A249" s="26" t="s">
        <v>3426</v>
      </c>
    </row>
    <row r="250" spans="1:1" ht="16.5" x14ac:dyDescent="0.25">
      <c r="A250" s="26" t="s">
        <v>3428</v>
      </c>
    </row>
    <row r="251" spans="1:1" ht="16.5" x14ac:dyDescent="0.25">
      <c r="A251" s="26" t="s">
        <v>3430</v>
      </c>
    </row>
    <row r="252" spans="1:1" ht="16.5" x14ac:dyDescent="0.25">
      <c r="A252" s="26" t="s">
        <v>3432</v>
      </c>
    </row>
    <row r="253" spans="1:1" ht="16.5" x14ac:dyDescent="0.25">
      <c r="A253" s="26" t="s">
        <v>3434</v>
      </c>
    </row>
    <row r="254" spans="1:1" ht="16.5" x14ac:dyDescent="0.25">
      <c r="A254" s="26" t="s">
        <v>232</v>
      </c>
    </row>
    <row r="255" spans="1:1" ht="16.5" x14ac:dyDescent="0.25">
      <c r="A255" s="26" t="s">
        <v>3438</v>
      </c>
    </row>
    <row r="256" spans="1:1" ht="16.5" x14ac:dyDescent="0.25">
      <c r="A256" s="26" t="s">
        <v>3440</v>
      </c>
    </row>
    <row r="257" spans="1:1" ht="16.5" x14ac:dyDescent="0.25">
      <c r="A257" s="26" t="s">
        <v>232</v>
      </c>
    </row>
    <row r="258" spans="1:1" ht="16.5" x14ac:dyDescent="0.25">
      <c r="A258" s="26" t="s">
        <v>3443</v>
      </c>
    </row>
    <row r="259" spans="1:1" ht="16.5" x14ac:dyDescent="0.25">
      <c r="A259" s="26" t="s">
        <v>232</v>
      </c>
    </row>
    <row r="260" spans="1:1" ht="16.5" x14ac:dyDescent="0.25">
      <c r="A260" s="26" t="s">
        <v>3447</v>
      </c>
    </row>
    <row r="261" spans="1:1" ht="16.5" x14ac:dyDescent="0.25">
      <c r="A261" s="26" t="s">
        <v>3449</v>
      </c>
    </row>
    <row r="262" spans="1:1" ht="16.5" x14ac:dyDescent="0.25">
      <c r="A262" s="26" t="s">
        <v>232</v>
      </c>
    </row>
    <row r="263" spans="1:1" ht="16.5" x14ac:dyDescent="0.25">
      <c r="A263" s="26" t="s">
        <v>3452</v>
      </c>
    </row>
    <row r="264" spans="1:1" ht="16.5" x14ac:dyDescent="0.25">
      <c r="A264" s="26" t="s">
        <v>3454</v>
      </c>
    </row>
    <row r="265" spans="1:1" ht="16.5" x14ac:dyDescent="0.25">
      <c r="A265" s="26" t="s">
        <v>232</v>
      </c>
    </row>
    <row r="266" spans="1:1" ht="16.5" x14ac:dyDescent="0.25">
      <c r="A266" s="26" t="s">
        <v>3458</v>
      </c>
    </row>
    <row r="267" spans="1:1" ht="16.5" x14ac:dyDescent="0.25">
      <c r="A267" s="26" t="s">
        <v>3460</v>
      </c>
    </row>
    <row r="268" spans="1:1" ht="16.5" x14ac:dyDescent="0.25">
      <c r="A268" s="26" t="s">
        <v>3462</v>
      </c>
    </row>
    <row r="269" spans="1:1" ht="16.5" x14ac:dyDescent="0.25">
      <c r="A269" s="26" t="s">
        <v>3464</v>
      </c>
    </row>
    <row r="270" spans="1:1" ht="16.5" x14ac:dyDescent="0.25">
      <c r="A270" s="26" t="s">
        <v>232</v>
      </c>
    </row>
    <row r="271" spans="1:1" ht="16.5" x14ac:dyDescent="0.25">
      <c r="A271" s="26" t="s">
        <v>3468</v>
      </c>
    </row>
    <row r="272" spans="1:1" ht="16.5" x14ac:dyDescent="0.25">
      <c r="A272" s="26" t="s">
        <v>3470</v>
      </c>
    </row>
    <row r="273" spans="1:1" ht="16.5" x14ac:dyDescent="0.25">
      <c r="A273" s="26" t="s">
        <v>232</v>
      </c>
    </row>
    <row r="274" spans="1:1" ht="16.5" x14ac:dyDescent="0.25">
      <c r="A274" s="26" t="s">
        <v>3473</v>
      </c>
    </row>
    <row r="275" spans="1:1" ht="16.5" x14ac:dyDescent="0.25">
      <c r="A275" s="26" t="s">
        <v>232</v>
      </c>
    </row>
    <row r="276" spans="1:1" ht="16.5" x14ac:dyDescent="0.25">
      <c r="A276" s="26" t="s">
        <v>3476</v>
      </c>
    </row>
    <row r="277" spans="1:1" ht="16.5" x14ac:dyDescent="0.25">
      <c r="A277" s="26" t="s">
        <v>232</v>
      </c>
    </row>
    <row r="278" spans="1:1" ht="16.5" x14ac:dyDescent="0.25">
      <c r="A278" s="26" t="s">
        <v>3479</v>
      </c>
    </row>
    <row r="279" spans="1:1" ht="16.5" x14ac:dyDescent="0.25">
      <c r="A279" s="26" t="s">
        <v>3481</v>
      </c>
    </row>
    <row r="280" spans="1:1" ht="16.5" x14ac:dyDescent="0.25">
      <c r="A280" s="26" t="s">
        <v>3483</v>
      </c>
    </row>
    <row r="281" spans="1:1" ht="16.5" x14ac:dyDescent="0.25">
      <c r="A281" s="26" t="s">
        <v>3485</v>
      </c>
    </row>
    <row r="282" spans="1:1" ht="16.5" x14ac:dyDescent="0.25">
      <c r="A282" s="26" t="s">
        <v>3487</v>
      </c>
    </row>
    <row r="283" spans="1:1" ht="16.5" x14ac:dyDescent="0.25">
      <c r="A283" s="26" t="s">
        <v>3489</v>
      </c>
    </row>
    <row r="284" spans="1:1" ht="16.5" x14ac:dyDescent="0.25">
      <c r="A284" s="26" t="s">
        <v>3491</v>
      </c>
    </row>
    <row r="285" spans="1:1" ht="16.5" x14ac:dyDescent="0.25">
      <c r="A285" s="26" t="s">
        <v>3493</v>
      </c>
    </row>
    <row r="286" spans="1:1" ht="16.5" x14ac:dyDescent="0.25">
      <c r="A286" s="26" t="s">
        <v>3495</v>
      </c>
    </row>
    <row r="287" spans="1:1" ht="16.5" x14ac:dyDescent="0.25">
      <c r="A287" s="26" t="s">
        <v>3497</v>
      </c>
    </row>
    <row r="288" spans="1:1" ht="16.5" x14ac:dyDescent="0.25">
      <c r="A288" s="26" t="s">
        <v>3499</v>
      </c>
    </row>
    <row r="289" spans="1:1" ht="16.5" x14ac:dyDescent="0.25">
      <c r="A289" s="26" t="s">
        <v>3501</v>
      </c>
    </row>
    <row r="290" spans="1:1" ht="16.5" x14ac:dyDescent="0.25">
      <c r="A290" s="26" t="s">
        <v>232</v>
      </c>
    </row>
    <row r="291" spans="1:1" ht="16.5" x14ac:dyDescent="0.25">
      <c r="A291" s="26" t="s">
        <v>3505</v>
      </c>
    </row>
    <row r="292" spans="1:1" ht="16.5" x14ac:dyDescent="0.25">
      <c r="A292" s="26" t="s">
        <v>232</v>
      </c>
    </row>
    <row r="293" spans="1:1" ht="16.5" x14ac:dyDescent="0.25">
      <c r="A293" s="26" t="s">
        <v>3508</v>
      </c>
    </row>
    <row r="294" spans="1:1" ht="16.5" x14ac:dyDescent="0.25">
      <c r="A294" s="26" t="s">
        <v>232</v>
      </c>
    </row>
    <row r="295" spans="1:1" ht="16.5" x14ac:dyDescent="0.25">
      <c r="A295" s="26" t="s">
        <v>3511</v>
      </c>
    </row>
    <row r="296" spans="1:1" ht="16.5" x14ac:dyDescent="0.25">
      <c r="A296" s="26" t="s">
        <v>232</v>
      </c>
    </row>
    <row r="297" spans="1:1" ht="16.5" x14ac:dyDescent="0.25">
      <c r="A297" s="26" t="s">
        <v>3514</v>
      </c>
    </row>
    <row r="298" spans="1:1" ht="16.5" x14ac:dyDescent="0.25">
      <c r="A298" s="26" t="s">
        <v>232</v>
      </c>
    </row>
    <row r="299" spans="1:1" ht="16.5" x14ac:dyDescent="0.25">
      <c r="A299" s="26" t="s">
        <v>3517</v>
      </c>
    </row>
    <row r="300" spans="1:1" ht="16.5" x14ac:dyDescent="0.25">
      <c r="A300" s="26" t="s">
        <v>232</v>
      </c>
    </row>
    <row r="301" spans="1:1" ht="16.5" x14ac:dyDescent="0.25">
      <c r="A301" s="26" t="s">
        <v>3520</v>
      </c>
    </row>
    <row r="302" spans="1:1" ht="16.5" x14ac:dyDescent="0.25">
      <c r="A302" s="26" t="s">
        <v>232</v>
      </c>
    </row>
    <row r="303" spans="1:1" ht="16.5" x14ac:dyDescent="0.25">
      <c r="A303" s="26" t="s">
        <v>3524</v>
      </c>
    </row>
    <row r="304" spans="1:1" ht="16.5" x14ac:dyDescent="0.25">
      <c r="A304" s="26" t="s">
        <v>232</v>
      </c>
    </row>
    <row r="305" spans="1:1" ht="16.5" x14ac:dyDescent="0.25">
      <c r="A305" s="26" t="s">
        <v>3527</v>
      </c>
    </row>
    <row r="306" spans="1:1" ht="16.5" x14ac:dyDescent="0.25">
      <c r="A306" s="26" t="s">
        <v>232</v>
      </c>
    </row>
    <row r="307" spans="1:1" ht="16.5" x14ac:dyDescent="0.25">
      <c r="A307" s="26" t="s">
        <v>3530</v>
      </c>
    </row>
    <row r="308" spans="1:1" ht="16.5" x14ac:dyDescent="0.25">
      <c r="A308" s="26" t="s">
        <v>232</v>
      </c>
    </row>
    <row r="309" spans="1:1" ht="16.5" x14ac:dyDescent="0.25">
      <c r="A309" s="26" t="s">
        <v>3533</v>
      </c>
    </row>
    <row r="310" spans="1:1" ht="16.5" x14ac:dyDescent="0.25">
      <c r="A310" s="26" t="s">
        <v>232</v>
      </c>
    </row>
    <row r="311" spans="1:1" ht="16.5" x14ac:dyDescent="0.25">
      <c r="A311" s="26" t="s">
        <v>3536</v>
      </c>
    </row>
    <row r="312" spans="1:1" ht="16.5" x14ac:dyDescent="0.25">
      <c r="A312" s="26" t="s">
        <v>3538</v>
      </c>
    </row>
    <row r="313" spans="1:1" ht="16.5" x14ac:dyDescent="0.25">
      <c r="A313" s="26" t="s">
        <v>232</v>
      </c>
    </row>
    <row r="314" spans="1:1" ht="16.5" x14ac:dyDescent="0.25">
      <c r="A314" s="26" t="s">
        <v>3541</v>
      </c>
    </row>
    <row r="315" spans="1:1" ht="16.5" x14ac:dyDescent="0.25">
      <c r="A315" s="26" t="s">
        <v>232</v>
      </c>
    </row>
    <row r="316" spans="1:1" ht="16.5" x14ac:dyDescent="0.25">
      <c r="A316" s="26" t="s">
        <v>3530</v>
      </c>
    </row>
    <row r="317" spans="1:1" ht="16.5" x14ac:dyDescent="0.25">
      <c r="A317" s="26" t="s">
        <v>232</v>
      </c>
    </row>
    <row r="318" spans="1:1" ht="16.5" x14ac:dyDescent="0.25">
      <c r="A318" s="26" t="s">
        <v>3544</v>
      </c>
    </row>
    <row r="319" spans="1:1" ht="16.5" x14ac:dyDescent="0.25">
      <c r="A319" s="26" t="s">
        <v>232</v>
      </c>
    </row>
    <row r="320" spans="1:1" ht="16.5" x14ac:dyDescent="0.25">
      <c r="A320" s="26" t="s">
        <v>3547</v>
      </c>
    </row>
    <row r="321" spans="1:1" ht="16.5" x14ac:dyDescent="0.25">
      <c r="A321" s="26" t="s">
        <v>3549</v>
      </c>
    </row>
    <row r="322" spans="1:1" ht="16.5" x14ac:dyDescent="0.25">
      <c r="A322" s="26" t="s">
        <v>3551</v>
      </c>
    </row>
    <row r="323" spans="1:1" ht="16.5" x14ac:dyDescent="0.25">
      <c r="A323" s="26" t="s">
        <v>3553</v>
      </c>
    </row>
    <row r="324" spans="1:1" ht="16.5" x14ac:dyDescent="0.25">
      <c r="A324" s="26" t="s">
        <v>3555</v>
      </c>
    </row>
    <row r="325" spans="1:1" ht="16.5" x14ac:dyDescent="0.25">
      <c r="A325" s="26" t="s">
        <v>3557</v>
      </c>
    </row>
    <row r="326" spans="1:1" ht="16.5" x14ac:dyDescent="0.25">
      <c r="A326" s="26" t="s">
        <v>3559</v>
      </c>
    </row>
    <row r="327" spans="1:1" ht="16.5" x14ac:dyDescent="0.25">
      <c r="A327" s="26" t="s">
        <v>3561</v>
      </c>
    </row>
    <row r="328" spans="1:1" ht="16.5" x14ac:dyDescent="0.25">
      <c r="A328" s="26" t="s">
        <v>3563</v>
      </c>
    </row>
    <row r="329" spans="1:1" ht="16.5" x14ac:dyDescent="0.25">
      <c r="A329" s="26" t="s">
        <v>3565</v>
      </c>
    </row>
    <row r="330" spans="1:1" ht="16.5" x14ac:dyDescent="0.25">
      <c r="A330" s="26" t="s">
        <v>3567</v>
      </c>
    </row>
    <row r="331" spans="1:1" ht="16.5" x14ac:dyDescent="0.25">
      <c r="A331" s="26" t="s">
        <v>3569</v>
      </c>
    </row>
    <row r="332" spans="1:1" ht="16.5" x14ac:dyDescent="0.25">
      <c r="A332" s="26" t="s">
        <v>3571</v>
      </c>
    </row>
    <row r="333" spans="1:1" ht="16.5" x14ac:dyDescent="0.25">
      <c r="A333" s="26" t="s">
        <v>3573</v>
      </c>
    </row>
    <row r="334" spans="1:1" ht="16.5" x14ac:dyDescent="0.25">
      <c r="A334" s="26" t="s">
        <v>3575</v>
      </c>
    </row>
    <row r="335" spans="1:1" ht="16.5" x14ac:dyDescent="0.25">
      <c r="A335" s="26" t="s">
        <v>3577</v>
      </c>
    </row>
    <row r="336" spans="1:1" ht="16.5" x14ac:dyDescent="0.25">
      <c r="A336" s="26" t="s">
        <v>3579</v>
      </c>
    </row>
    <row r="337" spans="1:1" ht="16.5" x14ac:dyDescent="0.25">
      <c r="A337" s="26" t="s">
        <v>3581</v>
      </c>
    </row>
    <row r="338" spans="1:1" ht="16.5" x14ac:dyDescent="0.25">
      <c r="A338" s="26" t="s">
        <v>3583</v>
      </c>
    </row>
    <row r="339" spans="1:1" ht="16.5" x14ac:dyDescent="0.25">
      <c r="A339" s="26" t="s">
        <v>3585</v>
      </c>
    </row>
    <row r="340" spans="1:1" ht="16.5" x14ac:dyDescent="0.25">
      <c r="A340" s="26" t="s">
        <v>3587</v>
      </c>
    </row>
    <row r="341" spans="1:1" ht="16.5" x14ac:dyDescent="0.25">
      <c r="A341" s="26" t="s">
        <v>3589</v>
      </c>
    </row>
    <row r="342" spans="1:1" ht="16.5" x14ac:dyDescent="0.25">
      <c r="A342" s="26" t="s">
        <v>3591</v>
      </c>
    </row>
    <row r="343" spans="1:1" ht="16.5" x14ac:dyDescent="0.25">
      <c r="A343" s="26" t="s">
        <v>3593</v>
      </c>
    </row>
    <row r="344" spans="1:1" ht="16.5" x14ac:dyDescent="0.25">
      <c r="A344" s="26" t="s">
        <v>3595</v>
      </c>
    </row>
    <row r="345" spans="1:1" ht="16.5" x14ac:dyDescent="0.25">
      <c r="A345" s="26" t="s">
        <v>3597</v>
      </c>
    </row>
    <row r="346" spans="1:1" ht="16.5" x14ac:dyDescent="0.25">
      <c r="A346" s="26" t="s">
        <v>3599</v>
      </c>
    </row>
    <row r="347" spans="1:1" ht="16.5" x14ac:dyDescent="0.25">
      <c r="A347" s="26" t="s">
        <v>3601</v>
      </c>
    </row>
    <row r="348" spans="1:1" ht="16.5" x14ac:dyDescent="0.25">
      <c r="A348" s="26" t="s">
        <v>1755</v>
      </c>
    </row>
    <row r="349" spans="1:1" ht="16.5" x14ac:dyDescent="0.25">
      <c r="A349" s="26" t="s">
        <v>232</v>
      </c>
    </row>
    <row r="350" spans="1:1" ht="16.5" x14ac:dyDescent="0.25">
      <c r="A350" s="26" t="s">
        <v>1757</v>
      </c>
    </row>
    <row r="351" spans="1:1" ht="16.5" x14ac:dyDescent="0.25">
      <c r="A351" s="26" t="s">
        <v>232</v>
      </c>
    </row>
    <row r="352" spans="1:1" ht="16.5" x14ac:dyDescent="0.25">
      <c r="A352" s="26" t="s">
        <v>1759</v>
      </c>
    </row>
    <row r="353" spans="1:1" ht="16.5" x14ac:dyDescent="0.25">
      <c r="A353" s="26" t="s">
        <v>232</v>
      </c>
    </row>
    <row r="354" spans="1:1" ht="16.5" x14ac:dyDescent="0.25">
      <c r="A354" s="26" t="s">
        <v>1761</v>
      </c>
    </row>
    <row r="355" spans="1:1" ht="16.5" x14ac:dyDescent="0.25">
      <c r="A355" s="26" t="s">
        <v>232</v>
      </c>
    </row>
    <row r="356" spans="1:1" ht="16.5" x14ac:dyDescent="0.25">
      <c r="A356" s="26" t="s">
        <v>1763</v>
      </c>
    </row>
    <row r="357" spans="1:1" ht="16.5" x14ac:dyDescent="0.25">
      <c r="A357" s="26" t="s">
        <v>232</v>
      </c>
    </row>
    <row r="358" spans="1:1" ht="16.5" x14ac:dyDescent="0.25">
      <c r="A358" s="26" t="s">
        <v>1765</v>
      </c>
    </row>
    <row r="359" spans="1:1" ht="16.5" x14ac:dyDescent="0.25">
      <c r="A359" s="26" t="s">
        <v>232</v>
      </c>
    </row>
    <row r="360" spans="1:1" ht="16.5" x14ac:dyDescent="0.25">
      <c r="A360" s="26" t="s">
        <v>1767</v>
      </c>
    </row>
    <row r="361" spans="1:1" ht="16.5" x14ac:dyDescent="0.25">
      <c r="A361" s="26" t="s">
        <v>232</v>
      </c>
    </row>
    <row r="362" spans="1:1" ht="16.5" x14ac:dyDescent="0.25">
      <c r="A362" s="26" t="s">
        <v>3603</v>
      </c>
    </row>
    <row r="363" spans="1:1" ht="16.5" x14ac:dyDescent="0.25">
      <c r="A363" s="26" t="s">
        <v>1769</v>
      </c>
    </row>
    <row r="364" spans="1:1" ht="16.5" x14ac:dyDescent="0.25">
      <c r="A364" s="26" t="s">
        <v>232</v>
      </c>
    </row>
    <row r="365" spans="1:1" ht="16.5" x14ac:dyDescent="0.25">
      <c r="A365" s="26" t="s">
        <v>1771</v>
      </c>
    </row>
    <row r="366" spans="1:1" ht="16.5" x14ac:dyDescent="0.25">
      <c r="A366" s="26" t="s">
        <v>232</v>
      </c>
    </row>
    <row r="367" spans="1:1" ht="16.5" x14ac:dyDescent="0.25">
      <c r="A367" s="26" t="s">
        <v>3605</v>
      </c>
    </row>
    <row r="368" spans="1:1" ht="16.5" x14ac:dyDescent="0.25">
      <c r="A368" s="26" t="s">
        <v>1773</v>
      </c>
    </row>
    <row r="369" spans="1:1" ht="16.5" x14ac:dyDescent="0.25">
      <c r="A369" s="26" t="s">
        <v>232</v>
      </c>
    </row>
    <row r="370" spans="1:1" ht="16.5" x14ac:dyDescent="0.25">
      <c r="A370" s="26" t="s">
        <v>1775</v>
      </c>
    </row>
    <row r="371" spans="1:1" ht="16.5" x14ac:dyDescent="0.25">
      <c r="A371" s="26" t="s">
        <v>232</v>
      </c>
    </row>
    <row r="372" spans="1:1" ht="16.5" x14ac:dyDescent="0.25">
      <c r="A372" s="26" t="s">
        <v>1777</v>
      </c>
    </row>
    <row r="373" spans="1:1" ht="16.5" x14ac:dyDescent="0.25">
      <c r="A373" s="26" t="s">
        <v>232</v>
      </c>
    </row>
    <row r="374" spans="1:1" ht="16.5" x14ac:dyDescent="0.25">
      <c r="A374" s="26" t="s">
        <v>1780</v>
      </c>
    </row>
    <row r="375" spans="1:1" ht="16.5" x14ac:dyDescent="0.25">
      <c r="A375" s="26" t="s">
        <v>232</v>
      </c>
    </row>
    <row r="376" spans="1:1" ht="16.5" x14ac:dyDescent="0.25">
      <c r="A376" s="26" t="s">
        <v>1782</v>
      </c>
    </row>
    <row r="377" spans="1:1" ht="16.5" x14ac:dyDescent="0.25">
      <c r="A377" s="26" t="s">
        <v>232</v>
      </c>
    </row>
    <row r="378" spans="1:1" ht="16.5" x14ac:dyDescent="0.25">
      <c r="A378" s="26" t="s">
        <v>3607</v>
      </c>
    </row>
    <row r="379" spans="1:1" ht="16.5" x14ac:dyDescent="0.25">
      <c r="A379" s="26" t="s">
        <v>1784</v>
      </c>
    </row>
    <row r="380" spans="1:1" ht="16.5" x14ac:dyDescent="0.25">
      <c r="A380" s="26" t="s">
        <v>232</v>
      </c>
    </row>
    <row r="381" spans="1:1" ht="16.5" x14ac:dyDescent="0.25">
      <c r="A381" s="26" t="s">
        <v>1786</v>
      </c>
    </row>
    <row r="382" spans="1:1" ht="16.5" x14ac:dyDescent="0.25">
      <c r="A382" s="26" t="s">
        <v>232</v>
      </c>
    </row>
    <row r="383" spans="1:1" ht="16.5" x14ac:dyDescent="0.25">
      <c r="A383" s="26" t="s">
        <v>1788</v>
      </c>
    </row>
    <row r="384" spans="1:1" ht="16.5" x14ac:dyDescent="0.25">
      <c r="A384" s="26" t="s">
        <v>232</v>
      </c>
    </row>
    <row r="385" spans="1:1" ht="16.5" x14ac:dyDescent="0.25">
      <c r="A385" s="26" t="s">
        <v>1790</v>
      </c>
    </row>
    <row r="386" spans="1:1" ht="16.5" x14ac:dyDescent="0.25">
      <c r="A386" s="26" t="s">
        <v>232</v>
      </c>
    </row>
    <row r="387" spans="1:1" ht="16.5" x14ac:dyDescent="0.25">
      <c r="A387" s="26" t="s">
        <v>1792</v>
      </c>
    </row>
    <row r="388" spans="1:1" ht="16.5" x14ac:dyDescent="0.25">
      <c r="A388" s="26" t="s">
        <v>232</v>
      </c>
    </row>
    <row r="389" spans="1:1" ht="16.5" x14ac:dyDescent="0.25">
      <c r="A389" s="26" t="s">
        <v>1794</v>
      </c>
    </row>
    <row r="390" spans="1:1" ht="16.5" x14ac:dyDescent="0.25">
      <c r="A390" s="26" t="s">
        <v>232</v>
      </c>
    </row>
    <row r="391" spans="1:1" ht="16.5" x14ac:dyDescent="0.25">
      <c r="A391" s="26" t="s">
        <v>1796</v>
      </c>
    </row>
    <row r="392" spans="1:1" ht="16.5" x14ac:dyDescent="0.25">
      <c r="A392" s="26" t="s">
        <v>232</v>
      </c>
    </row>
    <row r="393" spans="1:1" ht="16.5" x14ac:dyDescent="0.25">
      <c r="A393" s="26" t="s">
        <v>1800</v>
      </c>
    </row>
    <row r="394" spans="1:1" ht="16.5" x14ac:dyDescent="0.25">
      <c r="A394" s="26" t="s">
        <v>232</v>
      </c>
    </row>
    <row r="395" spans="1:1" ht="16.5" x14ac:dyDescent="0.25">
      <c r="A395" s="26" t="s">
        <v>1802</v>
      </c>
    </row>
    <row r="396" spans="1:1" ht="16.5" x14ac:dyDescent="0.25">
      <c r="A396" s="26" t="s">
        <v>232</v>
      </c>
    </row>
    <row r="397" spans="1:1" ht="16.5" x14ac:dyDescent="0.25">
      <c r="A397" s="26" t="s">
        <v>1804</v>
      </c>
    </row>
    <row r="398" spans="1:1" ht="16.5" x14ac:dyDescent="0.25">
      <c r="A398" s="26" t="s">
        <v>232</v>
      </c>
    </row>
    <row r="399" spans="1:1" ht="16.5" x14ac:dyDescent="0.25">
      <c r="A399" s="26" t="s">
        <v>1808</v>
      </c>
    </row>
    <row r="400" spans="1:1" ht="16.5" x14ac:dyDescent="0.25">
      <c r="A400" s="26" t="s">
        <v>232</v>
      </c>
    </row>
    <row r="401" spans="1:1" ht="16.5" x14ac:dyDescent="0.25">
      <c r="A401" s="26" t="s">
        <v>1810</v>
      </c>
    </row>
    <row r="402" spans="1:1" ht="16.5" x14ac:dyDescent="0.25">
      <c r="A402" s="26" t="s">
        <v>232</v>
      </c>
    </row>
    <row r="403" spans="1:1" ht="16.5" x14ac:dyDescent="0.25">
      <c r="A403" s="26" t="s">
        <v>1813</v>
      </c>
    </row>
    <row r="404" spans="1:1" ht="16.5" x14ac:dyDescent="0.25">
      <c r="A404" s="26" t="s">
        <v>232</v>
      </c>
    </row>
    <row r="405" spans="1:1" ht="16.5" x14ac:dyDescent="0.25">
      <c r="A405" s="26" t="s">
        <v>1815</v>
      </c>
    </row>
    <row r="406" spans="1:1" ht="16.5" x14ac:dyDescent="0.25">
      <c r="A406" s="26" t="s">
        <v>232</v>
      </c>
    </row>
    <row r="407" spans="1:1" ht="16.5" x14ac:dyDescent="0.25">
      <c r="A407" s="26" t="s">
        <v>3609</v>
      </c>
    </row>
    <row r="408" spans="1:1" ht="16.5" x14ac:dyDescent="0.25">
      <c r="A408" s="26" t="s">
        <v>1817</v>
      </c>
    </row>
    <row r="409" spans="1:1" ht="16.5" x14ac:dyDescent="0.25">
      <c r="A409" s="26" t="s">
        <v>232</v>
      </c>
    </row>
    <row r="410" spans="1:1" ht="16.5" x14ac:dyDescent="0.25">
      <c r="A410" s="26" t="s">
        <v>1819</v>
      </c>
    </row>
    <row r="411" spans="1:1" ht="16.5" x14ac:dyDescent="0.25">
      <c r="A411" s="26" t="s">
        <v>232</v>
      </c>
    </row>
    <row r="412" spans="1:1" ht="16.5" x14ac:dyDescent="0.25">
      <c r="A412" s="26" t="s">
        <v>1821</v>
      </c>
    </row>
    <row r="413" spans="1:1" ht="16.5" x14ac:dyDescent="0.25">
      <c r="A413" s="26" t="s">
        <v>232</v>
      </c>
    </row>
    <row r="414" spans="1:1" ht="16.5" x14ac:dyDescent="0.25">
      <c r="A414" s="26" t="s">
        <v>1823</v>
      </c>
    </row>
    <row r="415" spans="1:1" ht="16.5" x14ac:dyDescent="0.25">
      <c r="A415" s="26" t="s">
        <v>232</v>
      </c>
    </row>
    <row r="416" spans="1:1" ht="16.5" x14ac:dyDescent="0.25">
      <c r="A416" s="26" t="s">
        <v>1825</v>
      </c>
    </row>
    <row r="417" spans="1:1" ht="16.5" x14ac:dyDescent="0.25">
      <c r="A417" s="26" t="s">
        <v>232</v>
      </c>
    </row>
    <row r="418" spans="1:1" ht="16.5" x14ac:dyDescent="0.25">
      <c r="A418" s="26" t="s">
        <v>3611</v>
      </c>
    </row>
    <row r="419" spans="1:1" ht="16.5" x14ac:dyDescent="0.25">
      <c r="A419" s="26" t="s">
        <v>3613</v>
      </c>
    </row>
    <row r="420" spans="1:1" ht="16.5" x14ac:dyDescent="0.25">
      <c r="A420" s="26" t="s">
        <v>3615</v>
      </c>
    </row>
    <row r="421" spans="1:1" ht="16.5" x14ac:dyDescent="0.25">
      <c r="A421" s="26" t="s">
        <v>1827</v>
      </c>
    </row>
    <row r="422" spans="1:1" ht="16.5" x14ac:dyDescent="0.25">
      <c r="A422" s="26" t="s">
        <v>232</v>
      </c>
    </row>
    <row r="423" spans="1:1" ht="16.5" x14ac:dyDescent="0.25">
      <c r="A423" s="26" t="s">
        <v>1829</v>
      </c>
    </row>
    <row r="424" spans="1:1" ht="16.5" x14ac:dyDescent="0.25">
      <c r="A424" s="26" t="s">
        <v>232</v>
      </c>
    </row>
    <row r="425" spans="1:1" ht="16.5" x14ac:dyDescent="0.25">
      <c r="A425" s="26" t="s">
        <v>1831</v>
      </c>
    </row>
    <row r="426" spans="1:1" ht="16.5" x14ac:dyDescent="0.25">
      <c r="A426" s="26" t="s">
        <v>232</v>
      </c>
    </row>
    <row r="427" spans="1:1" ht="16.5" x14ac:dyDescent="0.25">
      <c r="A427" s="26" t="s">
        <v>1835</v>
      </c>
    </row>
    <row r="428" spans="1:1" ht="16.5" x14ac:dyDescent="0.25">
      <c r="A428" s="26" t="s">
        <v>232</v>
      </c>
    </row>
    <row r="429" spans="1:1" ht="16.5" x14ac:dyDescent="0.25">
      <c r="A429" s="26" t="s">
        <v>1837</v>
      </c>
    </row>
    <row r="430" spans="1:1" ht="16.5" x14ac:dyDescent="0.25">
      <c r="A430" s="26" t="s">
        <v>232</v>
      </c>
    </row>
    <row r="431" spans="1:1" ht="16.5" x14ac:dyDescent="0.25">
      <c r="A431" s="26" t="s">
        <v>1839</v>
      </c>
    </row>
    <row r="432" spans="1:1" ht="16.5" x14ac:dyDescent="0.25">
      <c r="A432" s="26" t="s">
        <v>232</v>
      </c>
    </row>
    <row r="433" spans="1:1" ht="16.5" x14ac:dyDescent="0.25">
      <c r="A433" s="26" t="s">
        <v>1841</v>
      </c>
    </row>
    <row r="434" spans="1:1" ht="16.5" x14ac:dyDescent="0.25">
      <c r="A434" s="26" t="s">
        <v>232</v>
      </c>
    </row>
    <row r="435" spans="1:1" ht="16.5" x14ac:dyDescent="0.25">
      <c r="A435" s="26" t="s">
        <v>1843</v>
      </c>
    </row>
    <row r="436" spans="1:1" ht="16.5" x14ac:dyDescent="0.25">
      <c r="A436" s="26" t="s">
        <v>232</v>
      </c>
    </row>
    <row r="437" spans="1:1" ht="16.5" x14ac:dyDescent="0.25">
      <c r="A437" s="26" t="s">
        <v>1845</v>
      </c>
    </row>
    <row r="438" spans="1:1" ht="16.5" x14ac:dyDescent="0.25">
      <c r="A438" s="26" t="s">
        <v>232</v>
      </c>
    </row>
    <row r="439" spans="1:1" ht="16.5" x14ac:dyDescent="0.25">
      <c r="A439" s="26" t="s">
        <v>1898</v>
      </c>
    </row>
    <row r="440" spans="1:1" ht="16.5" x14ac:dyDescent="0.25">
      <c r="A440" s="26" t="s">
        <v>232</v>
      </c>
    </row>
    <row r="441" spans="1:1" ht="16.5" x14ac:dyDescent="0.25">
      <c r="A441" s="26" t="s">
        <v>1900</v>
      </c>
    </row>
    <row r="442" spans="1:1" ht="16.5" x14ac:dyDescent="0.25">
      <c r="A442" s="26" t="s">
        <v>232</v>
      </c>
    </row>
    <row r="443" spans="1:1" ht="16.5" x14ac:dyDescent="0.25">
      <c r="A443" s="26" t="s">
        <v>1902</v>
      </c>
    </row>
    <row r="444" spans="1:1" ht="16.5" x14ac:dyDescent="0.25">
      <c r="A444" s="26" t="s">
        <v>232</v>
      </c>
    </row>
    <row r="445" spans="1:1" ht="16.5" x14ac:dyDescent="0.25">
      <c r="A445" s="26" t="s">
        <v>3617</v>
      </c>
    </row>
    <row r="446" spans="1:1" ht="16.5" x14ac:dyDescent="0.25">
      <c r="A446" s="26" t="s">
        <v>3619</v>
      </c>
    </row>
    <row r="447" spans="1:1" ht="16.5" x14ac:dyDescent="0.25">
      <c r="A447" s="26" t="s">
        <v>3621</v>
      </c>
    </row>
    <row r="448" spans="1:1" ht="16.5" x14ac:dyDescent="0.25">
      <c r="A448" s="26" t="s">
        <v>3623</v>
      </c>
    </row>
    <row r="449" spans="1:1" ht="16.5" x14ac:dyDescent="0.25">
      <c r="A449" s="26" t="s">
        <v>3625</v>
      </c>
    </row>
    <row r="450" spans="1:1" ht="16.5" x14ac:dyDescent="0.25">
      <c r="A450" s="26" t="s">
        <v>1847</v>
      </c>
    </row>
    <row r="451" spans="1:1" ht="16.5" x14ac:dyDescent="0.25">
      <c r="A451" s="26" t="s">
        <v>232</v>
      </c>
    </row>
    <row r="452" spans="1:1" ht="16.5" x14ac:dyDescent="0.25">
      <c r="A452" s="26" t="s">
        <v>3627</v>
      </c>
    </row>
    <row r="453" spans="1:1" ht="16.5" x14ac:dyDescent="0.25">
      <c r="A453" s="26" t="s">
        <v>1849</v>
      </c>
    </row>
    <row r="454" spans="1:1" ht="16.5" x14ac:dyDescent="0.25">
      <c r="A454" s="26" t="s">
        <v>232</v>
      </c>
    </row>
    <row r="455" spans="1:1" ht="16.5" x14ac:dyDescent="0.25">
      <c r="A455" s="26" t="s">
        <v>1851</v>
      </c>
    </row>
    <row r="456" spans="1:1" ht="16.5" x14ac:dyDescent="0.25">
      <c r="A456" s="26" t="s">
        <v>232</v>
      </c>
    </row>
    <row r="457" spans="1:1" ht="16.5" x14ac:dyDescent="0.25">
      <c r="A457" s="26" t="s">
        <v>1853</v>
      </c>
    </row>
    <row r="458" spans="1:1" ht="16.5" x14ac:dyDescent="0.25">
      <c r="A458" s="26" t="s">
        <v>232</v>
      </c>
    </row>
    <row r="459" spans="1:1" ht="16.5" x14ac:dyDescent="0.25">
      <c r="A459" s="26" t="s">
        <v>3629</v>
      </c>
    </row>
    <row r="460" spans="1:1" ht="16.5" x14ac:dyDescent="0.25">
      <c r="A460" s="26" t="s">
        <v>1855</v>
      </c>
    </row>
    <row r="461" spans="1:1" ht="16.5" x14ac:dyDescent="0.25">
      <c r="A461" s="26" t="s">
        <v>232</v>
      </c>
    </row>
    <row r="462" spans="1:1" ht="16.5" x14ac:dyDescent="0.25">
      <c r="A462" s="26" t="s">
        <v>1857</v>
      </c>
    </row>
    <row r="463" spans="1:1" ht="16.5" x14ac:dyDescent="0.25">
      <c r="A463" s="26" t="s">
        <v>232</v>
      </c>
    </row>
    <row r="464" spans="1:1" ht="16.5" x14ac:dyDescent="0.25">
      <c r="A464" s="26" t="s">
        <v>1859</v>
      </c>
    </row>
    <row r="465" spans="1:1" ht="16.5" x14ac:dyDescent="0.25">
      <c r="A465" s="26" t="s">
        <v>232</v>
      </c>
    </row>
    <row r="466" spans="1:1" ht="16.5" x14ac:dyDescent="0.25">
      <c r="A466" s="26" t="s">
        <v>3631</v>
      </c>
    </row>
    <row r="467" spans="1:1" ht="16.5" x14ac:dyDescent="0.25">
      <c r="A467" s="26" t="s">
        <v>1861</v>
      </c>
    </row>
    <row r="468" spans="1:1" ht="16.5" x14ac:dyDescent="0.25">
      <c r="A468" s="26" t="s">
        <v>232</v>
      </c>
    </row>
    <row r="469" spans="1:1" ht="16.5" x14ac:dyDescent="0.25">
      <c r="A469" s="26" t="s">
        <v>1863</v>
      </c>
    </row>
    <row r="470" spans="1:1" ht="16.5" x14ac:dyDescent="0.25">
      <c r="A470" s="26" t="s">
        <v>232</v>
      </c>
    </row>
    <row r="471" spans="1:1" ht="16.5" x14ac:dyDescent="0.25">
      <c r="A471" s="26" t="s">
        <v>1865</v>
      </c>
    </row>
    <row r="472" spans="1:1" ht="16.5" x14ac:dyDescent="0.25">
      <c r="A472" s="26" t="s">
        <v>232</v>
      </c>
    </row>
    <row r="473" spans="1:1" ht="16.5" x14ac:dyDescent="0.25">
      <c r="A473" s="26" t="s">
        <v>1867</v>
      </c>
    </row>
    <row r="474" spans="1:1" ht="16.5" x14ac:dyDescent="0.25">
      <c r="A474" s="26" t="s">
        <v>232</v>
      </c>
    </row>
    <row r="475" spans="1:1" ht="16.5" x14ac:dyDescent="0.25">
      <c r="A475" s="26" t="s">
        <v>1869</v>
      </c>
    </row>
    <row r="476" spans="1:1" ht="16.5" x14ac:dyDescent="0.25">
      <c r="A476" s="26" t="s">
        <v>232</v>
      </c>
    </row>
    <row r="477" spans="1:1" ht="16.5" x14ac:dyDescent="0.25">
      <c r="A477" s="26" t="s">
        <v>3633</v>
      </c>
    </row>
    <row r="478" spans="1:1" ht="16.5" x14ac:dyDescent="0.25">
      <c r="A478" s="26" t="s">
        <v>1871</v>
      </c>
    </row>
    <row r="479" spans="1:1" ht="16.5" x14ac:dyDescent="0.25">
      <c r="A479" s="26" t="s">
        <v>232</v>
      </c>
    </row>
    <row r="480" spans="1:1" ht="16.5" x14ac:dyDescent="0.25">
      <c r="A480" s="26" t="s">
        <v>1873</v>
      </c>
    </row>
    <row r="481" spans="1:1" ht="16.5" x14ac:dyDescent="0.25">
      <c r="A481" s="26" t="s">
        <v>232</v>
      </c>
    </row>
    <row r="482" spans="1:1" ht="16.5" x14ac:dyDescent="0.25">
      <c r="A482" s="26" t="s">
        <v>1877</v>
      </c>
    </row>
    <row r="483" spans="1:1" ht="16.5" x14ac:dyDescent="0.25">
      <c r="A483" s="26" t="s">
        <v>232</v>
      </c>
    </row>
    <row r="484" spans="1:1" ht="16.5" x14ac:dyDescent="0.25">
      <c r="A484" s="26" t="s">
        <v>1881</v>
      </c>
    </row>
    <row r="485" spans="1:1" ht="16.5" x14ac:dyDescent="0.25">
      <c r="A485" s="26" t="s">
        <v>232</v>
      </c>
    </row>
    <row r="486" spans="1:1" ht="16.5" x14ac:dyDescent="0.25">
      <c r="A486" s="26" t="s">
        <v>3635</v>
      </c>
    </row>
    <row r="487" spans="1:1" ht="16.5" x14ac:dyDescent="0.25">
      <c r="A487" s="26" t="s">
        <v>1883</v>
      </c>
    </row>
    <row r="488" spans="1:1" ht="16.5" x14ac:dyDescent="0.25">
      <c r="A488" s="26" t="s">
        <v>232</v>
      </c>
    </row>
    <row r="489" spans="1:1" ht="16.5" x14ac:dyDescent="0.25">
      <c r="A489" s="26" t="s">
        <v>1885</v>
      </c>
    </row>
    <row r="490" spans="1:1" ht="16.5" x14ac:dyDescent="0.25">
      <c r="A490" s="26" t="s">
        <v>232</v>
      </c>
    </row>
    <row r="491" spans="1:1" ht="16.5" x14ac:dyDescent="0.25">
      <c r="A491" s="26" t="s">
        <v>1887</v>
      </c>
    </row>
    <row r="492" spans="1:1" ht="16.5" x14ac:dyDescent="0.25">
      <c r="A492" s="26" t="s">
        <v>232</v>
      </c>
    </row>
    <row r="493" spans="1:1" ht="16.5" x14ac:dyDescent="0.25">
      <c r="A493" s="26" t="s">
        <v>1889</v>
      </c>
    </row>
    <row r="494" spans="1:1" ht="16.5" x14ac:dyDescent="0.25">
      <c r="A494" s="26" t="s">
        <v>232</v>
      </c>
    </row>
    <row r="495" spans="1:1" ht="16.5" x14ac:dyDescent="0.25">
      <c r="A495" s="26" t="s">
        <v>3637</v>
      </c>
    </row>
    <row r="496" spans="1:1" ht="16.5" x14ac:dyDescent="0.25">
      <c r="A496" s="26" t="s">
        <v>3639</v>
      </c>
    </row>
    <row r="497" spans="1:1" ht="16.5" x14ac:dyDescent="0.25">
      <c r="A497" s="26" t="s">
        <v>3641</v>
      </c>
    </row>
    <row r="498" spans="1:1" ht="16.5" x14ac:dyDescent="0.25">
      <c r="A498" s="26" t="s">
        <v>3643</v>
      </c>
    </row>
    <row r="499" spans="1:1" ht="16.5" x14ac:dyDescent="0.25">
      <c r="A499" s="26" t="s">
        <v>1891</v>
      </c>
    </row>
    <row r="500" spans="1:1" ht="16.5" x14ac:dyDescent="0.25">
      <c r="A500" s="26" t="s">
        <v>232</v>
      </c>
    </row>
    <row r="501" spans="1:1" ht="16.5" x14ac:dyDescent="0.25">
      <c r="A501" s="26" t="s">
        <v>3645</v>
      </c>
    </row>
    <row r="502" spans="1:1" ht="16.5" x14ac:dyDescent="0.25">
      <c r="A502" s="26" t="s">
        <v>3647</v>
      </c>
    </row>
    <row r="503" spans="1:1" ht="16.5" x14ac:dyDescent="0.25">
      <c r="A503" s="26" t="s">
        <v>3649</v>
      </c>
    </row>
    <row r="504" spans="1:1" ht="16.5" x14ac:dyDescent="0.25">
      <c r="A504" s="26" t="s">
        <v>1893</v>
      </c>
    </row>
    <row r="505" spans="1:1" ht="16.5" x14ac:dyDescent="0.25">
      <c r="A505" s="26" t="s">
        <v>1896</v>
      </c>
    </row>
    <row r="506" spans="1:1" ht="16.5" x14ac:dyDescent="0.25">
      <c r="A506" s="26" t="s">
        <v>232</v>
      </c>
    </row>
    <row r="507" spans="1:1" ht="16.5" x14ac:dyDescent="0.25">
      <c r="A507" s="26" t="s">
        <v>3651</v>
      </c>
    </row>
    <row r="508" spans="1:1" ht="16.5" x14ac:dyDescent="0.25">
      <c r="A508" s="26" t="s">
        <v>3653</v>
      </c>
    </row>
    <row r="509" spans="1:1" ht="16.5" x14ac:dyDescent="0.25">
      <c r="A509" s="26" t="s">
        <v>3655</v>
      </c>
    </row>
    <row r="510" spans="1:1" ht="16.5" x14ac:dyDescent="0.25">
      <c r="A510" s="26" t="s">
        <v>1904</v>
      </c>
    </row>
    <row r="511" spans="1:1" ht="16.5" x14ac:dyDescent="0.25">
      <c r="A511" s="26" t="s">
        <v>232</v>
      </c>
    </row>
    <row r="512" spans="1:1" ht="16.5" x14ac:dyDescent="0.25">
      <c r="A512" s="26" t="s">
        <v>3657</v>
      </c>
    </row>
    <row r="513" spans="1:1" ht="16.5" x14ac:dyDescent="0.25">
      <c r="A513" s="26" t="s">
        <v>3659</v>
      </c>
    </row>
    <row r="514" spans="1:1" ht="16.5" x14ac:dyDescent="0.25">
      <c r="A514" s="26" t="s">
        <v>3661</v>
      </c>
    </row>
    <row r="515" spans="1:1" ht="16.5" x14ac:dyDescent="0.25">
      <c r="A515" s="26" t="s">
        <v>3663</v>
      </c>
    </row>
    <row r="516" spans="1:1" ht="16.5" x14ac:dyDescent="0.25">
      <c r="A516" s="26" t="s">
        <v>3665</v>
      </c>
    </row>
    <row r="517" spans="1:1" ht="16.5" x14ac:dyDescent="0.25">
      <c r="A517" s="26" t="s">
        <v>3667</v>
      </c>
    </row>
    <row r="518" spans="1:1" ht="16.5" x14ac:dyDescent="0.25">
      <c r="A518" s="26" t="s">
        <v>3669</v>
      </c>
    </row>
    <row r="519" spans="1:1" ht="16.5" x14ac:dyDescent="0.25">
      <c r="A519" s="26" t="s">
        <v>3671</v>
      </c>
    </row>
    <row r="520" spans="1:1" ht="16.5" x14ac:dyDescent="0.25">
      <c r="A520" s="26" t="s">
        <v>3673</v>
      </c>
    </row>
    <row r="521" spans="1:1" ht="16.5" x14ac:dyDescent="0.25">
      <c r="A521" s="26" t="s">
        <v>3675</v>
      </c>
    </row>
    <row r="522" spans="1:1" ht="16.5" x14ac:dyDescent="0.25">
      <c r="A522" s="26" t="s">
        <v>3677</v>
      </c>
    </row>
    <row r="523" spans="1:1" ht="16.5" x14ac:dyDescent="0.25">
      <c r="A523" s="26" t="s">
        <v>3679</v>
      </c>
    </row>
    <row r="524" spans="1:1" ht="16.5" x14ac:dyDescent="0.25">
      <c r="A524" s="26" t="s">
        <v>3681</v>
      </c>
    </row>
    <row r="525" spans="1:1" ht="16.5" x14ac:dyDescent="0.25">
      <c r="A525" s="26" t="s">
        <v>3683</v>
      </c>
    </row>
    <row r="526" spans="1:1" ht="16.5" x14ac:dyDescent="0.25">
      <c r="A526" s="26" t="s">
        <v>3685</v>
      </c>
    </row>
    <row r="527" spans="1:1" ht="16.5" x14ac:dyDescent="0.25">
      <c r="A527" s="26" t="s">
        <v>3687</v>
      </c>
    </row>
    <row r="528" spans="1:1" ht="16.5" x14ac:dyDescent="0.25">
      <c r="A528" s="26" t="s">
        <v>3689</v>
      </c>
    </row>
    <row r="529" spans="1:1" ht="16.5" x14ac:dyDescent="0.25">
      <c r="A529" s="26" t="s">
        <v>3691</v>
      </c>
    </row>
    <row r="530" spans="1:1" ht="16.5" x14ac:dyDescent="0.25">
      <c r="A530" s="26" t="s">
        <v>3693</v>
      </c>
    </row>
    <row r="531" spans="1:1" ht="16.5" x14ac:dyDescent="0.25">
      <c r="A531" s="26" t="s">
        <v>3695</v>
      </c>
    </row>
    <row r="532" spans="1:1" ht="16.5" x14ac:dyDescent="0.25">
      <c r="A532" s="26" t="s">
        <v>3697</v>
      </c>
    </row>
    <row r="533" spans="1:1" ht="16.5" x14ac:dyDescent="0.25">
      <c r="A533" s="26" t="s">
        <v>3699</v>
      </c>
    </row>
    <row r="534" spans="1:1" ht="16.5" x14ac:dyDescent="0.25">
      <c r="A534" s="26" t="s">
        <v>3701</v>
      </c>
    </row>
    <row r="535" spans="1:1" ht="16.5" x14ac:dyDescent="0.25">
      <c r="A535" s="26" t="s">
        <v>3703</v>
      </c>
    </row>
    <row r="536" spans="1:1" ht="16.5" x14ac:dyDescent="0.25">
      <c r="A536" s="26" t="s">
        <v>3705</v>
      </c>
    </row>
    <row r="537" spans="1:1" ht="16.5" x14ac:dyDescent="0.25">
      <c r="A537" s="26" t="s">
        <v>3707</v>
      </c>
    </row>
    <row r="538" spans="1:1" ht="16.5" x14ac:dyDescent="0.25">
      <c r="A538" s="26" t="s">
        <v>3709</v>
      </c>
    </row>
    <row r="539" spans="1:1" ht="16.5" x14ac:dyDescent="0.25">
      <c r="A539" s="26" t="s">
        <v>1908</v>
      </c>
    </row>
    <row r="540" spans="1:1" ht="16.5" x14ac:dyDescent="0.25">
      <c r="A540" s="26" t="s">
        <v>232</v>
      </c>
    </row>
    <row r="541" spans="1:1" ht="16.5" x14ac:dyDescent="0.25">
      <c r="A541" s="26" t="s">
        <v>3711</v>
      </c>
    </row>
    <row r="542" spans="1:1" ht="16.5" x14ac:dyDescent="0.25">
      <c r="A542" s="26" t="s">
        <v>3713</v>
      </c>
    </row>
    <row r="543" spans="1:1" ht="16.5" x14ac:dyDescent="0.25">
      <c r="A543" s="26" t="s">
        <v>3715</v>
      </c>
    </row>
    <row r="544" spans="1:1" ht="16.5" x14ac:dyDescent="0.25">
      <c r="A544" s="26" t="s">
        <v>3717</v>
      </c>
    </row>
    <row r="545" spans="1:1" ht="16.5" x14ac:dyDescent="0.25">
      <c r="A545" s="26" t="s">
        <v>3719</v>
      </c>
    </row>
    <row r="546" spans="1:1" ht="16.5" x14ac:dyDescent="0.25">
      <c r="A546" s="26" t="s">
        <v>3721</v>
      </c>
    </row>
    <row r="547" spans="1:1" ht="16.5" x14ac:dyDescent="0.25">
      <c r="A547" s="26" t="s">
        <v>3723</v>
      </c>
    </row>
    <row r="548" spans="1:1" ht="16.5" x14ac:dyDescent="0.25">
      <c r="A548" s="26" t="s">
        <v>3725</v>
      </c>
    </row>
    <row r="549" spans="1:1" ht="16.5" x14ac:dyDescent="0.25">
      <c r="A549" s="26" t="s">
        <v>3727</v>
      </c>
    </row>
    <row r="550" spans="1:1" ht="16.5" x14ac:dyDescent="0.25">
      <c r="A550" s="26" t="s">
        <v>3729</v>
      </c>
    </row>
    <row r="551" spans="1:1" ht="16.5" x14ac:dyDescent="0.25">
      <c r="A551" s="26" t="s">
        <v>3731</v>
      </c>
    </row>
    <row r="552" spans="1:1" ht="16.5" x14ac:dyDescent="0.25">
      <c r="A552" s="26" t="s">
        <v>3733</v>
      </c>
    </row>
    <row r="553" spans="1:1" ht="16.5" x14ac:dyDescent="0.25">
      <c r="A553" s="26" t="s">
        <v>3735</v>
      </c>
    </row>
    <row r="554" spans="1:1" ht="16.5" x14ac:dyDescent="0.25">
      <c r="A554" s="26" t="s">
        <v>3737</v>
      </c>
    </row>
    <row r="555" spans="1:1" ht="16.5" x14ac:dyDescent="0.25">
      <c r="A555" s="26" t="s">
        <v>3739</v>
      </c>
    </row>
    <row r="556" spans="1:1" ht="16.5" x14ac:dyDescent="0.25">
      <c r="A556" s="26" t="s">
        <v>3741</v>
      </c>
    </row>
    <row r="557" spans="1:1" ht="16.5" x14ac:dyDescent="0.25">
      <c r="A557" s="26" t="s">
        <v>3743</v>
      </c>
    </row>
    <row r="558" spans="1:1" ht="16.5" x14ac:dyDescent="0.25">
      <c r="A558" s="26" t="s">
        <v>3745</v>
      </c>
    </row>
    <row r="559" spans="1:1" ht="16.5" x14ac:dyDescent="0.25">
      <c r="A559" s="26" t="s">
        <v>3747</v>
      </c>
    </row>
    <row r="560" spans="1:1" ht="16.5" x14ac:dyDescent="0.25">
      <c r="A560" s="26" t="s">
        <v>3749</v>
      </c>
    </row>
    <row r="561" spans="1:1" ht="16.5" x14ac:dyDescent="0.25">
      <c r="A561" s="26" t="s">
        <v>1910</v>
      </c>
    </row>
    <row r="562" spans="1:1" ht="16.5" x14ac:dyDescent="0.25">
      <c r="A562" s="26" t="s">
        <v>232</v>
      </c>
    </row>
    <row r="563" spans="1:1" ht="16.5" x14ac:dyDescent="0.25">
      <c r="A563" s="26" t="s">
        <v>3751</v>
      </c>
    </row>
    <row r="564" spans="1:1" ht="16.5" x14ac:dyDescent="0.25">
      <c r="A564" s="26" t="s">
        <v>3753</v>
      </c>
    </row>
    <row r="565" spans="1:1" ht="16.5" x14ac:dyDescent="0.25">
      <c r="A565" s="26" t="s">
        <v>3755</v>
      </c>
    </row>
    <row r="566" spans="1:1" ht="16.5" x14ac:dyDescent="0.25">
      <c r="A566" s="26" t="s">
        <v>3757</v>
      </c>
    </row>
    <row r="567" spans="1:1" ht="16.5" x14ac:dyDescent="0.25">
      <c r="A567" s="26" t="s">
        <v>3759</v>
      </c>
    </row>
    <row r="568" spans="1:1" ht="16.5" x14ac:dyDescent="0.25">
      <c r="A568" s="26" t="s">
        <v>3761</v>
      </c>
    </row>
    <row r="569" spans="1:1" ht="16.5" x14ac:dyDescent="0.25">
      <c r="A569" s="26" t="s">
        <v>3763</v>
      </c>
    </row>
    <row r="570" spans="1:1" ht="16.5" x14ac:dyDescent="0.25">
      <c r="A570" s="26" t="s">
        <v>3765</v>
      </c>
    </row>
    <row r="571" spans="1:1" ht="16.5" x14ac:dyDescent="0.25">
      <c r="A571" s="26" t="s">
        <v>3767</v>
      </c>
    </row>
    <row r="572" spans="1:1" ht="16.5" x14ac:dyDescent="0.25">
      <c r="A572" s="26" t="s">
        <v>3769</v>
      </c>
    </row>
    <row r="573" spans="1:1" ht="16.5" x14ac:dyDescent="0.25">
      <c r="A573" s="26" t="s">
        <v>3771</v>
      </c>
    </row>
    <row r="574" spans="1:1" ht="16.5" x14ac:dyDescent="0.25">
      <c r="A574" s="26" t="s">
        <v>3773</v>
      </c>
    </row>
    <row r="575" spans="1:1" ht="16.5" x14ac:dyDescent="0.25">
      <c r="A575" s="26" t="s">
        <v>3775</v>
      </c>
    </row>
    <row r="576" spans="1:1" ht="16.5" x14ac:dyDescent="0.25">
      <c r="A576" s="26" t="s">
        <v>3777</v>
      </c>
    </row>
    <row r="577" spans="1:1" ht="16.5" x14ac:dyDescent="0.25">
      <c r="A577" s="26" t="s">
        <v>3779</v>
      </c>
    </row>
    <row r="578" spans="1:1" ht="16.5" x14ac:dyDescent="0.25">
      <c r="A578" s="26" t="s">
        <v>3781</v>
      </c>
    </row>
    <row r="579" spans="1:1" ht="16.5" x14ac:dyDescent="0.25">
      <c r="A579" s="26" t="s">
        <v>3783</v>
      </c>
    </row>
    <row r="580" spans="1:1" ht="16.5" x14ac:dyDescent="0.25">
      <c r="A580" s="26" t="s">
        <v>3785</v>
      </c>
    </row>
    <row r="581" spans="1:1" ht="16.5" x14ac:dyDescent="0.25">
      <c r="A581" s="26" t="s">
        <v>3787</v>
      </c>
    </row>
    <row r="582" spans="1:1" ht="16.5" x14ac:dyDescent="0.25">
      <c r="A582" s="26" t="s">
        <v>3789</v>
      </c>
    </row>
    <row r="583" spans="1:1" ht="16.5" x14ac:dyDescent="0.25">
      <c r="A583" s="26" t="s">
        <v>3791</v>
      </c>
    </row>
    <row r="584" spans="1:1" ht="16.5" x14ac:dyDescent="0.25">
      <c r="A584" s="26" t="s">
        <v>3793</v>
      </c>
    </row>
    <row r="585" spans="1:1" ht="16.5" x14ac:dyDescent="0.25">
      <c r="A585" s="26" t="s">
        <v>3795</v>
      </c>
    </row>
    <row r="586" spans="1:1" ht="16.5" x14ac:dyDescent="0.25">
      <c r="A586" s="26" t="s">
        <v>3797</v>
      </c>
    </row>
    <row r="587" spans="1:1" ht="16.5" x14ac:dyDescent="0.25">
      <c r="A587" s="26" t="s">
        <v>3799</v>
      </c>
    </row>
    <row r="588" spans="1:1" ht="16.5" x14ac:dyDescent="0.25">
      <c r="A588" s="26" t="s">
        <v>3801</v>
      </c>
    </row>
    <row r="589" spans="1:1" ht="16.5" x14ac:dyDescent="0.25">
      <c r="A589" s="26" t="s">
        <v>3803</v>
      </c>
    </row>
    <row r="590" spans="1:1" ht="16.5" x14ac:dyDescent="0.25">
      <c r="A590" s="26" t="s">
        <v>3805</v>
      </c>
    </row>
    <row r="591" spans="1:1" ht="16.5" x14ac:dyDescent="0.25">
      <c r="A591" s="26" t="s">
        <v>3807</v>
      </c>
    </row>
    <row r="592" spans="1:1" ht="16.5" x14ac:dyDescent="0.25">
      <c r="A592" s="26" t="s">
        <v>3809</v>
      </c>
    </row>
    <row r="593" spans="1:1" ht="16.5" x14ac:dyDescent="0.25">
      <c r="A593" s="26" t="s">
        <v>3811</v>
      </c>
    </row>
    <row r="594" spans="1:1" ht="16.5" x14ac:dyDescent="0.25">
      <c r="A594" s="26" t="s">
        <v>3813</v>
      </c>
    </row>
    <row r="595" spans="1:1" ht="16.5" x14ac:dyDescent="0.25">
      <c r="A595" s="26" t="s">
        <v>3815</v>
      </c>
    </row>
    <row r="596" spans="1:1" ht="16.5" x14ac:dyDescent="0.25">
      <c r="A596" s="26" t="s">
        <v>3817</v>
      </c>
    </row>
    <row r="597" spans="1:1" ht="16.5" x14ac:dyDescent="0.25">
      <c r="A597" s="26" t="s">
        <v>3819</v>
      </c>
    </row>
    <row r="598" spans="1:1" ht="16.5" x14ac:dyDescent="0.25">
      <c r="A598" s="26" t="s">
        <v>3821</v>
      </c>
    </row>
    <row r="599" spans="1:1" ht="16.5" x14ac:dyDescent="0.25">
      <c r="A599" s="26" t="s">
        <v>3823</v>
      </c>
    </row>
    <row r="600" spans="1:1" ht="16.5" x14ac:dyDescent="0.25">
      <c r="A600" s="26" t="s">
        <v>3825</v>
      </c>
    </row>
    <row r="601" spans="1:1" ht="16.5" x14ac:dyDescent="0.25">
      <c r="A601" s="26" t="s">
        <v>3827</v>
      </c>
    </row>
    <row r="602" spans="1:1" ht="16.5" x14ac:dyDescent="0.25">
      <c r="A602" s="26" t="s">
        <v>3829</v>
      </c>
    </row>
    <row r="603" spans="1:1" ht="16.5" x14ac:dyDescent="0.25">
      <c r="A603" s="26" t="s">
        <v>3831</v>
      </c>
    </row>
    <row r="604" spans="1:1" ht="16.5" x14ac:dyDescent="0.25">
      <c r="A604" s="26" t="s">
        <v>3833</v>
      </c>
    </row>
    <row r="605" spans="1:1" ht="16.5" x14ac:dyDescent="0.25">
      <c r="A605" s="26" t="s">
        <v>3835</v>
      </c>
    </row>
    <row r="606" spans="1:1" ht="16.5" x14ac:dyDescent="0.25">
      <c r="A606" s="26" t="s">
        <v>3837</v>
      </c>
    </row>
    <row r="607" spans="1:1" ht="16.5" x14ac:dyDescent="0.25">
      <c r="A607" s="26" t="s">
        <v>3839</v>
      </c>
    </row>
    <row r="608" spans="1:1" ht="16.5" x14ac:dyDescent="0.25">
      <c r="A608" s="26" t="s">
        <v>3841</v>
      </c>
    </row>
    <row r="609" spans="1:1" ht="16.5" x14ac:dyDescent="0.25">
      <c r="A609" s="26" t="s">
        <v>3843</v>
      </c>
    </row>
    <row r="610" spans="1:1" ht="16.5" x14ac:dyDescent="0.25">
      <c r="A610" s="26" t="s">
        <v>3845</v>
      </c>
    </row>
    <row r="611" spans="1:1" ht="16.5" x14ac:dyDescent="0.25">
      <c r="A611" s="26" t="s">
        <v>3847</v>
      </c>
    </row>
    <row r="612" spans="1:1" ht="16.5" x14ac:dyDescent="0.25">
      <c r="A612" s="26" t="s">
        <v>3849</v>
      </c>
    </row>
    <row r="613" spans="1:1" ht="16.5" x14ac:dyDescent="0.25">
      <c r="A613" s="26" t="s">
        <v>3851</v>
      </c>
    </row>
    <row r="614" spans="1:1" ht="16.5" x14ac:dyDescent="0.25">
      <c r="A614" s="26" t="s">
        <v>3853</v>
      </c>
    </row>
    <row r="615" spans="1:1" ht="16.5" x14ac:dyDescent="0.25">
      <c r="A615" s="26" t="s">
        <v>3855</v>
      </c>
    </row>
    <row r="616" spans="1:1" ht="16.5" x14ac:dyDescent="0.25">
      <c r="A616" s="26" t="s">
        <v>3857</v>
      </c>
    </row>
    <row r="617" spans="1:1" ht="16.5" x14ac:dyDescent="0.25">
      <c r="A617" s="26" t="s">
        <v>3859</v>
      </c>
    </row>
    <row r="618" spans="1:1" ht="16.5" x14ac:dyDescent="0.25">
      <c r="A618" s="26" t="s">
        <v>3861</v>
      </c>
    </row>
    <row r="619" spans="1:1" ht="16.5" x14ac:dyDescent="0.25">
      <c r="A619" s="26" t="s">
        <v>3863</v>
      </c>
    </row>
    <row r="620" spans="1:1" ht="16.5" x14ac:dyDescent="0.25">
      <c r="A620" s="26" t="s">
        <v>3865</v>
      </c>
    </row>
    <row r="621" spans="1:1" ht="16.5" x14ac:dyDescent="0.25">
      <c r="A621" s="26" t="s">
        <v>3867</v>
      </c>
    </row>
    <row r="622" spans="1:1" ht="16.5" x14ac:dyDescent="0.25">
      <c r="A622" s="26" t="s">
        <v>3869</v>
      </c>
    </row>
    <row r="623" spans="1:1" ht="16.5" x14ac:dyDescent="0.25">
      <c r="A623" s="26" t="s">
        <v>3871</v>
      </c>
    </row>
    <row r="624" spans="1:1" ht="16.5" x14ac:dyDescent="0.25">
      <c r="A624" s="26" t="s">
        <v>3873</v>
      </c>
    </row>
    <row r="625" spans="1:1" ht="16.5" x14ac:dyDescent="0.25">
      <c r="A625" s="26" t="s">
        <v>3875</v>
      </c>
    </row>
    <row r="626" spans="1:1" ht="16.5" x14ac:dyDescent="0.25">
      <c r="A626" s="26" t="s">
        <v>3877</v>
      </c>
    </row>
    <row r="627" spans="1:1" ht="16.5" x14ac:dyDescent="0.25">
      <c r="A627" s="26" t="s">
        <v>3879</v>
      </c>
    </row>
    <row r="628" spans="1:1" ht="16.5" x14ac:dyDescent="0.25">
      <c r="A628" s="26" t="s">
        <v>3881</v>
      </c>
    </row>
    <row r="629" spans="1:1" ht="16.5" x14ac:dyDescent="0.25">
      <c r="A629" s="26" t="s">
        <v>3883</v>
      </c>
    </row>
    <row r="630" spans="1:1" ht="16.5" x14ac:dyDescent="0.25">
      <c r="A630" s="26" t="s">
        <v>3885</v>
      </c>
    </row>
    <row r="631" spans="1:1" ht="16.5" x14ac:dyDescent="0.25">
      <c r="A631" s="26" t="s">
        <v>3887</v>
      </c>
    </row>
    <row r="632" spans="1:1" ht="16.5" x14ac:dyDescent="0.25">
      <c r="A632" s="26" t="s">
        <v>3889</v>
      </c>
    </row>
    <row r="633" spans="1:1" ht="16.5" x14ac:dyDescent="0.25">
      <c r="A633" s="26" t="s">
        <v>3891</v>
      </c>
    </row>
    <row r="634" spans="1:1" ht="16.5" x14ac:dyDescent="0.25">
      <c r="A634" s="26" t="s">
        <v>3893</v>
      </c>
    </row>
    <row r="635" spans="1:1" ht="16.5" x14ac:dyDescent="0.25">
      <c r="A635" s="26" t="s">
        <v>3895</v>
      </c>
    </row>
    <row r="636" spans="1:1" ht="16.5" x14ac:dyDescent="0.25">
      <c r="A636" s="26" t="s">
        <v>3897</v>
      </c>
    </row>
    <row r="637" spans="1:1" ht="16.5" x14ac:dyDescent="0.25">
      <c r="A637" s="26" t="s">
        <v>3899</v>
      </c>
    </row>
    <row r="638" spans="1:1" ht="16.5" x14ac:dyDescent="0.25">
      <c r="A638" s="26" t="s">
        <v>3901</v>
      </c>
    </row>
    <row r="639" spans="1:1" ht="16.5" x14ac:dyDescent="0.25">
      <c r="A639" s="26" t="s">
        <v>3903</v>
      </c>
    </row>
    <row r="640" spans="1:1" ht="16.5" x14ac:dyDescent="0.25">
      <c r="A640" s="26" t="s">
        <v>3905</v>
      </c>
    </row>
    <row r="641" spans="1:1" ht="16.5" x14ac:dyDescent="0.25">
      <c r="A641" s="26" t="s">
        <v>3907</v>
      </c>
    </row>
    <row r="642" spans="1:1" ht="16.5" x14ac:dyDescent="0.25">
      <c r="A642" s="26" t="s">
        <v>3909</v>
      </c>
    </row>
    <row r="643" spans="1:1" ht="16.5" x14ac:dyDescent="0.25">
      <c r="A643" s="26" t="s">
        <v>3911</v>
      </c>
    </row>
    <row r="644" spans="1:1" ht="16.5" x14ac:dyDescent="0.25">
      <c r="A644" s="26" t="s">
        <v>3913</v>
      </c>
    </row>
    <row r="645" spans="1:1" ht="16.5" x14ac:dyDescent="0.25">
      <c r="A645" s="26" t="s">
        <v>3915</v>
      </c>
    </row>
    <row r="646" spans="1:1" ht="16.5" x14ac:dyDescent="0.25">
      <c r="A646" s="26" t="s">
        <v>3917</v>
      </c>
    </row>
    <row r="647" spans="1:1" ht="16.5" x14ac:dyDescent="0.25">
      <c r="A647" s="26" t="s">
        <v>3919</v>
      </c>
    </row>
    <row r="648" spans="1:1" ht="16.5" x14ac:dyDescent="0.25">
      <c r="A648" s="26" t="s">
        <v>3921</v>
      </c>
    </row>
    <row r="649" spans="1:1" ht="16.5" x14ac:dyDescent="0.25">
      <c r="A649" s="26" t="s">
        <v>3923</v>
      </c>
    </row>
    <row r="650" spans="1:1" ht="16.5" x14ac:dyDescent="0.25">
      <c r="A650" s="26" t="s">
        <v>3925</v>
      </c>
    </row>
    <row r="651" spans="1:1" ht="16.5" x14ac:dyDescent="0.25">
      <c r="A651" s="26" t="s">
        <v>3927</v>
      </c>
    </row>
    <row r="652" spans="1:1" ht="16.5" x14ac:dyDescent="0.25">
      <c r="A652" s="26" t="s">
        <v>3929</v>
      </c>
    </row>
    <row r="653" spans="1:1" ht="16.5" x14ac:dyDescent="0.25">
      <c r="A653" s="26" t="s">
        <v>3931</v>
      </c>
    </row>
    <row r="654" spans="1:1" ht="16.5" x14ac:dyDescent="0.25">
      <c r="A654" s="26" t="s">
        <v>3933</v>
      </c>
    </row>
    <row r="655" spans="1:1" ht="16.5" x14ac:dyDescent="0.25">
      <c r="A655" s="26" t="s">
        <v>3935</v>
      </c>
    </row>
    <row r="656" spans="1:1" ht="16.5" x14ac:dyDescent="0.25">
      <c r="A656" s="26" t="s">
        <v>3937</v>
      </c>
    </row>
    <row r="657" spans="1:1" ht="16.5" x14ac:dyDescent="0.25">
      <c r="A657" s="26" t="s">
        <v>3939</v>
      </c>
    </row>
    <row r="658" spans="1:1" ht="16.5" x14ac:dyDescent="0.25">
      <c r="A658" s="26" t="s">
        <v>3941</v>
      </c>
    </row>
    <row r="659" spans="1:1" ht="16.5" x14ac:dyDescent="0.25">
      <c r="A659" s="26" t="s">
        <v>3943</v>
      </c>
    </row>
    <row r="660" spans="1:1" ht="16.5" x14ac:dyDescent="0.25">
      <c r="A660" s="26" t="s">
        <v>3945</v>
      </c>
    </row>
    <row r="661" spans="1:1" ht="16.5" x14ac:dyDescent="0.25">
      <c r="A661" s="26" t="s">
        <v>3947</v>
      </c>
    </row>
    <row r="662" spans="1:1" ht="16.5" x14ac:dyDescent="0.25">
      <c r="A662" s="26" t="s">
        <v>3949</v>
      </c>
    </row>
    <row r="663" spans="1:1" ht="16.5" x14ac:dyDescent="0.25">
      <c r="A663" s="26" t="s">
        <v>3951</v>
      </c>
    </row>
    <row r="664" spans="1:1" ht="16.5" x14ac:dyDescent="0.25">
      <c r="A664" s="26" t="s">
        <v>3953</v>
      </c>
    </row>
    <row r="665" spans="1:1" ht="16.5" x14ac:dyDescent="0.25">
      <c r="A665" s="26" t="s">
        <v>3955</v>
      </c>
    </row>
    <row r="666" spans="1:1" ht="16.5" x14ac:dyDescent="0.25">
      <c r="A666" s="26" t="s">
        <v>3957</v>
      </c>
    </row>
    <row r="667" spans="1:1" ht="16.5" x14ac:dyDescent="0.25">
      <c r="A667" s="26" t="s">
        <v>3959</v>
      </c>
    </row>
    <row r="668" spans="1:1" ht="16.5" x14ac:dyDescent="0.25">
      <c r="A668" s="26" t="s">
        <v>3961</v>
      </c>
    </row>
    <row r="669" spans="1:1" ht="16.5" x14ac:dyDescent="0.25">
      <c r="A669" s="26" t="s">
        <v>3963</v>
      </c>
    </row>
    <row r="670" spans="1:1" ht="16.5" x14ac:dyDescent="0.25">
      <c r="A670" s="26" t="s">
        <v>3965</v>
      </c>
    </row>
    <row r="671" spans="1:1" ht="16.5" x14ac:dyDescent="0.25">
      <c r="A671" s="26" t="s">
        <v>3967</v>
      </c>
    </row>
    <row r="672" spans="1:1" ht="16.5" x14ac:dyDescent="0.25">
      <c r="A672" s="26" t="s">
        <v>3969</v>
      </c>
    </row>
    <row r="673" spans="1:1" ht="16.5" x14ac:dyDescent="0.25">
      <c r="A673" s="26" t="s">
        <v>3971</v>
      </c>
    </row>
    <row r="674" spans="1:1" ht="16.5" x14ac:dyDescent="0.25">
      <c r="A674" s="26" t="s">
        <v>3973</v>
      </c>
    </row>
    <row r="675" spans="1:1" ht="16.5" x14ac:dyDescent="0.25">
      <c r="A675" s="26" t="s">
        <v>3975</v>
      </c>
    </row>
    <row r="676" spans="1:1" ht="16.5" x14ac:dyDescent="0.25">
      <c r="A676" s="26" t="s">
        <v>3977</v>
      </c>
    </row>
    <row r="677" spans="1:1" ht="16.5" x14ac:dyDescent="0.25">
      <c r="A677" s="26" t="s">
        <v>3979</v>
      </c>
    </row>
    <row r="678" spans="1:1" ht="16.5" x14ac:dyDescent="0.25">
      <c r="A678" s="26" t="s">
        <v>3981</v>
      </c>
    </row>
    <row r="679" spans="1:1" ht="16.5" x14ac:dyDescent="0.25">
      <c r="A679" s="26" t="s">
        <v>3983</v>
      </c>
    </row>
    <row r="680" spans="1:1" ht="16.5" x14ac:dyDescent="0.25">
      <c r="A680" s="26" t="s">
        <v>3985</v>
      </c>
    </row>
    <row r="681" spans="1:1" ht="16.5" x14ac:dyDescent="0.25">
      <c r="A681" s="26" t="s">
        <v>3987</v>
      </c>
    </row>
    <row r="682" spans="1:1" ht="16.5" x14ac:dyDescent="0.25">
      <c r="A682" s="26" t="s">
        <v>3989</v>
      </c>
    </row>
    <row r="683" spans="1:1" ht="16.5" x14ac:dyDescent="0.25">
      <c r="A683" s="26" t="s">
        <v>3991</v>
      </c>
    </row>
    <row r="684" spans="1:1" ht="16.5" x14ac:dyDescent="0.25">
      <c r="A684" s="26" t="s">
        <v>3993</v>
      </c>
    </row>
    <row r="685" spans="1:1" ht="16.5" x14ac:dyDescent="0.25">
      <c r="A685" s="26" t="s">
        <v>3995</v>
      </c>
    </row>
    <row r="686" spans="1:1" ht="16.5" x14ac:dyDescent="0.25">
      <c r="A686" s="26" t="s">
        <v>3997</v>
      </c>
    </row>
    <row r="687" spans="1:1" ht="16.5" x14ac:dyDescent="0.25">
      <c r="A687" s="26" t="s">
        <v>3999</v>
      </c>
    </row>
    <row r="688" spans="1:1" ht="16.5" x14ac:dyDescent="0.25">
      <c r="A688" s="26" t="s">
        <v>4001</v>
      </c>
    </row>
    <row r="689" spans="1:1" ht="16.5" x14ac:dyDescent="0.25">
      <c r="A689" s="26" t="s">
        <v>4003</v>
      </c>
    </row>
    <row r="690" spans="1:1" ht="16.5" x14ac:dyDescent="0.25">
      <c r="A690" s="26" t="s">
        <v>4005</v>
      </c>
    </row>
    <row r="691" spans="1:1" ht="16.5" x14ac:dyDescent="0.25">
      <c r="A691" s="26" t="s">
        <v>4007</v>
      </c>
    </row>
    <row r="692" spans="1:1" ht="16.5" x14ac:dyDescent="0.25">
      <c r="A692" s="26" t="s">
        <v>4009</v>
      </c>
    </row>
    <row r="693" spans="1:1" ht="16.5" x14ac:dyDescent="0.25">
      <c r="A693" s="26" t="s">
        <v>4011</v>
      </c>
    </row>
    <row r="694" spans="1:1" ht="16.5" x14ac:dyDescent="0.25">
      <c r="A694" s="26" t="s">
        <v>4013</v>
      </c>
    </row>
    <row r="695" spans="1:1" ht="16.5" x14ac:dyDescent="0.25">
      <c r="A695" s="26" t="s">
        <v>4015</v>
      </c>
    </row>
    <row r="696" spans="1:1" ht="16.5" x14ac:dyDescent="0.25">
      <c r="A696" s="26" t="s">
        <v>4017</v>
      </c>
    </row>
    <row r="697" spans="1:1" ht="16.5" x14ac:dyDescent="0.25">
      <c r="A697" s="26" t="s">
        <v>4019</v>
      </c>
    </row>
    <row r="698" spans="1:1" ht="16.5" x14ac:dyDescent="0.25">
      <c r="A698" s="26" t="s">
        <v>4021</v>
      </c>
    </row>
    <row r="699" spans="1:1" ht="16.5" x14ac:dyDescent="0.25">
      <c r="A699" s="26" t="s">
        <v>4023</v>
      </c>
    </row>
    <row r="700" spans="1:1" ht="16.5" x14ac:dyDescent="0.25">
      <c r="A700" s="26" t="s">
        <v>4025</v>
      </c>
    </row>
    <row r="701" spans="1:1" ht="16.5" x14ac:dyDescent="0.25">
      <c r="A701" s="26" t="s">
        <v>4027</v>
      </c>
    </row>
    <row r="702" spans="1:1" ht="16.5" x14ac:dyDescent="0.25">
      <c r="A702" s="26" t="s">
        <v>4029</v>
      </c>
    </row>
    <row r="703" spans="1:1" ht="16.5" x14ac:dyDescent="0.25">
      <c r="A703" s="26" t="s">
        <v>4031</v>
      </c>
    </row>
    <row r="704" spans="1:1" ht="16.5" x14ac:dyDescent="0.25">
      <c r="A704" s="26" t="s">
        <v>4033</v>
      </c>
    </row>
    <row r="705" spans="1:1" ht="16.5" x14ac:dyDescent="0.25">
      <c r="A705" s="26" t="s">
        <v>4035</v>
      </c>
    </row>
    <row r="706" spans="1:1" ht="16.5" x14ac:dyDescent="0.25">
      <c r="A706" s="26" t="s">
        <v>4037</v>
      </c>
    </row>
    <row r="707" spans="1:1" ht="16.5" x14ac:dyDescent="0.25">
      <c r="A707" s="26" t="s">
        <v>4039</v>
      </c>
    </row>
    <row r="708" spans="1:1" ht="16.5" x14ac:dyDescent="0.25">
      <c r="A708" s="26" t="s">
        <v>4041</v>
      </c>
    </row>
    <row r="709" spans="1:1" ht="16.5" x14ac:dyDescent="0.25">
      <c r="A709" s="26" t="s">
        <v>4043</v>
      </c>
    </row>
    <row r="710" spans="1:1" ht="16.5" x14ac:dyDescent="0.25">
      <c r="A710" s="26" t="s">
        <v>4045</v>
      </c>
    </row>
    <row r="711" spans="1:1" ht="16.5" x14ac:dyDescent="0.25">
      <c r="A711" s="26" t="s">
        <v>4047</v>
      </c>
    </row>
    <row r="712" spans="1:1" ht="16.5" x14ac:dyDescent="0.25">
      <c r="A712" s="26" t="s">
        <v>4049</v>
      </c>
    </row>
    <row r="713" spans="1:1" ht="16.5" x14ac:dyDescent="0.25">
      <c r="A713" s="26" t="s">
        <v>4051</v>
      </c>
    </row>
    <row r="714" spans="1:1" ht="16.5" x14ac:dyDescent="0.25">
      <c r="A714" s="26" t="s">
        <v>4053</v>
      </c>
    </row>
    <row r="715" spans="1:1" ht="16.5" x14ac:dyDescent="0.25">
      <c r="A715" s="26" t="s">
        <v>4055</v>
      </c>
    </row>
    <row r="716" spans="1:1" ht="16.5" x14ac:dyDescent="0.25">
      <c r="A716" s="26" t="s">
        <v>4057</v>
      </c>
    </row>
    <row r="717" spans="1:1" ht="16.5" x14ac:dyDescent="0.25">
      <c r="A717" s="26" t="s">
        <v>4059</v>
      </c>
    </row>
    <row r="718" spans="1:1" ht="16.5" x14ac:dyDescent="0.25">
      <c r="A718" s="26" t="s">
        <v>4061</v>
      </c>
    </row>
    <row r="719" spans="1:1" ht="16.5" x14ac:dyDescent="0.25">
      <c r="A719" s="26" t="s">
        <v>4063</v>
      </c>
    </row>
    <row r="720" spans="1:1" ht="16.5" x14ac:dyDescent="0.25">
      <c r="A720" s="26" t="s">
        <v>4065</v>
      </c>
    </row>
    <row r="721" spans="1:1" ht="16.5" x14ac:dyDescent="0.25">
      <c r="A721" s="26" t="s">
        <v>4067</v>
      </c>
    </row>
    <row r="722" spans="1:1" ht="16.5" x14ac:dyDescent="0.25">
      <c r="A722" s="26" t="s">
        <v>4069</v>
      </c>
    </row>
    <row r="723" spans="1:1" ht="16.5" x14ac:dyDescent="0.25">
      <c r="A723" s="26" t="s">
        <v>4071</v>
      </c>
    </row>
    <row r="724" spans="1:1" ht="16.5" x14ac:dyDescent="0.25">
      <c r="A724" s="26" t="s">
        <v>4073</v>
      </c>
    </row>
    <row r="725" spans="1:1" ht="16.5" x14ac:dyDescent="0.25">
      <c r="A725" s="26" t="s">
        <v>4075</v>
      </c>
    </row>
    <row r="726" spans="1:1" ht="16.5" x14ac:dyDescent="0.25">
      <c r="A726" s="26" t="s">
        <v>4077</v>
      </c>
    </row>
    <row r="727" spans="1:1" ht="16.5" x14ac:dyDescent="0.25">
      <c r="A727" s="26" t="s">
        <v>4079</v>
      </c>
    </row>
    <row r="728" spans="1:1" ht="16.5" x14ac:dyDescent="0.25">
      <c r="A728" s="26" t="s">
        <v>4081</v>
      </c>
    </row>
    <row r="729" spans="1:1" ht="16.5" x14ac:dyDescent="0.25">
      <c r="A729" s="26" t="s">
        <v>4083</v>
      </c>
    </row>
    <row r="730" spans="1:1" ht="16.5" x14ac:dyDescent="0.25">
      <c r="A730" s="26" t="s">
        <v>4085</v>
      </c>
    </row>
    <row r="731" spans="1:1" ht="16.5" x14ac:dyDescent="0.25">
      <c r="A731" s="26" t="s">
        <v>4087</v>
      </c>
    </row>
    <row r="732" spans="1:1" ht="16.5" x14ac:dyDescent="0.25">
      <c r="A732" s="26" t="s">
        <v>4089</v>
      </c>
    </row>
    <row r="733" spans="1:1" ht="16.5" x14ac:dyDescent="0.25">
      <c r="A733" s="26" t="s">
        <v>4091</v>
      </c>
    </row>
    <row r="734" spans="1:1" ht="16.5" x14ac:dyDescent="0.25">
      <c r="A734" s="26" t="s">
        <v>4093</v>
      </c>
    </row>
    <row r="735" spans="1:1" ht="16.5" x14ac:dyDescent="0.25">
      <c r="A735" s="26" t="s">
        <v>4095</v>
      </c>
    </row>
    <row r="736" spans="1:1" ht="16.5" x14ac:dyDescent="0.25">
      <c r="A736" s="26" t="s">
        <v>4097</v>
      </c>
    </row>
    <row r="737" spans="1:1" ht="16.5" x14ac:dyDescent="0.25">
      <c r="A737" s="26" t="s">
        <v>4099</v>
      </c>
    </row>
    <row r="738" spans="1:1" ht="16.5" x14ac:dyDescent="0.25">
      <c r="A738" s="26" t="s">
        <v>4101</v>
      </c>
    </row>
    <row r="739" spans="1:1" ht="16.5" x14ac:dyDescent="0.25">
      <c r="A739" s="26" t="s">
        <v>4103</v>
      </c>
    </row>
    <row r="740" spans="1:1" ht="16.5" x14ac:dyDescent="0.25">
      <c r="A740" s="26" t="s">
        <v>4105</v>
      </c>
    </row>
    <row r="741" spans="1:1" ht="16.5" x14ac:dyDescent="0.25">
      <c r="A741" s="26" t="s">
        <v>4107</v>
      </c>
    </row>
    <row r="742" spans="1:1" ht="16.5" x14ac:dyDescent="0.25">
      <c r="A742" s="26" t="s">
        <v>4109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A490-C89F-4D8E-A80A-BB278A2495C4}">
  <dimension ref="A1:B516"/>
  <sheetViews>
    <sheetView tabSelected="1" topLeftCell="A31" workbookViewId="0">
      <selection activeCell="D49" sqref="D49"/>
    </sheetView>
  </sheetViews>
  <sheetFormatPr defaultRowHeight="14.25" x14ac:dyDescent="0.2"/>
  <cols>
    <col min="1" max="1" width="52.125" bestFit="1" customWidth="1"/>
    <col min="2" max="2" width="46.125" bestFit="1" customWidth="1"/>
    <col min="3" max="3" width="9.875" customWidth="1"/>
    <col min="4" max="4" width="46.875" bestFit="1" customWidth="1"/>
  </cols>
  <sheetData>
    <row r="1" spans="1:2" x14ac:dyDescent="0.2">
      <c r="A1" t="s">
        <v>190</v>
      </c>
      <c r="B1" t="s">
        <v>2016</v>
      </c>
    </row>
    <row r="2" spans="1:2" x14ac:dyDescent="0.2">
      <c r="A2" t="s">
        <v>306</v>
      </c>
      <c r="B2" t="s">
        <v>370</v>
      </c>
    </row>
    <row r="3" spans="1:2" x14ac:dyDescent="0.2">
      <c r="A3" t="s">
        <v>325</v>
      </c>
      <c r="B3" t="s">
        <v>296</v>
      </c>
    </row>
    <row r="4" spans="1:2" x14ac:dyDescent="0.2">
      <c r="A4" t="s">
        <v>349</v>
      </c>
      <c r="B4" t="s">
        <v>298</v>
      </c>
    </row>
    <row r="5" spans="1:2" x14ac:dyDescent="0.2">
      <c r="A5" t="s">
        <v>351</v>
      </c>
      <c r="B5" t="s">
        <v>299</v>
      </c>
    </row>
    <row r="6" spans="1:2" x14ac:dyDescent="0.2">
      <c r="A6" t="s">
        <v>352</v>
      </c>
      <c r="B6" t="s">
        <v>301</v>
      </c>
    </row>
    <row r="7" spans="1:2" x14ac:dyDescent="0.2">
      <c r="A7" t="s">
        <v>353</v>
      </c>
      <c r="B7" t="s">
        <v>302</v>
      </c>
    </row>
    <row r="8" spans="1:2" x14ac:dyDescent="0.2">
      <c r="A8" t="s">
        <v>354</v>
      </c>
      <c r="B8" t="s">
        <v>304</v>
      </c>
    </row>
    <row r="9" spans="1:2" x14ac:dyDescent="0.2">
      <c r="A9" t="s">
        <v>356</v>
      </c>
      <c r="B9" t="s">
        <v>305</v>
      </c>
    </row>
    <row r="10" spans="1:2" x14ac:dyDescent="0.2">
      <c r="A10" t="s">
        <v>242</v>
      </c>
      <c r="B10" t="s">
        <v>307</v>
      </c>
    </row>
    <row r="11" spans="1:2" x14ac:dyDescent="0.2">
      <c r="A11" t="s">
        <v>245</v>
      </c>
      <c r="B11" t="s">
        <v>308</v>
      </c>
    </row>
    <row r="12" spans="1:2" x14ac:dyDescent="0.2">
      <c r="A12" t="s">
        <v>246</v>
      </c>
      <c r="B12" t="s">
        <v>309</v>
      </c>
    </row>
    <row r="13" spans="1:2" x14ac:dyDescent="0.2">
      <c r="A13" t="s">
        <v>247</v>
      </c>
      <c r="B13" t="s">
        <v>310</v>
      </c>
    </row>
    <row r="14" spans="1:2" x14ac:dyDescent="0.2">
      <c r="A14" t="s">
        <v>248</v>
      </c>
      <c r="B14" t="s">
        <v>311</v>
      </c>
    </row>
    <row r="15" spans="1:2" x14ac:dyDescent="0.2">
      <c r="A15" t="s">
        <v>249</v>
      </c>
      <c r="B15" t="s">
        <v>321</v>
      </c>
    </row>
    <row r="16" spans="1:2" x14ac:dyDescent="0.2">
      <c r="A16" t="s">
        <v>250</v>
      </c>
      <c r="B16" t="s">
        <v>322</v>
      </c>
    </row>
    <row r="17" spans="1:2" x14ac:dyDescent="0.2">
      <c r="A17" t="s">
        <v>252</v>
      </c>
      <c r="B17" t="s">
        <v>323</v>
      </c>
    </row>
    <row r="18" spans="1:2" x14ac:dyDescent="0.2">
      <c r="A18" t="s">
        <v>255</v>
      </c>
      <c r="B18" t="s">
        <v>324</v>
      </c>
    </row>
    <row r="19" spans="1:2" x14ac:dyDescent="0.2">
      <c r="A19" t="s">
        <v>256</v>
      </c>
      <c r="B19" t="s">
        <v>343</v>
      </c>
    </row>
    <row r="20" spans="1:2" x14ac:dyDescent="0.2">
      <c r="A20" t="s">
        <v>257</v>
      </c>
      <c r="B20" t="s">
        <v>344</v>
      </c>
    </row>
    <row r="21" spans="1:2" x14ac:dyDescent="0.2">
      <c r="A21" t="s">
        <v>258</v>
      </c>
      <c r="B21" t="s">
        <v>345</v>
      </c>
    </row>
    <row r="22" spans="1:2" x14ac:dyDescent="0.2">
      <c r="A22" t="s">
        <v>259</v>
      </c>
      <c r="B22" t="s">
        <v>346</v>
      </c>
    </row>
    <row r="23" spans="1:2" x14ac:dyDescent="0.2">
      <c r="A23" t="s">
        <v>260</v>
      </c>
      <c r="B23" t="s">
        <v>347</v>
      </c>
    </row>
    <row r="24" spans="1:2" x14ac:dyDescent="0.2">
      <c r="A24" t="s">
        <v>262</v>
      </c>
      <c r="B24" t="s">
        <v>348</v>
      </c>
    </row>
    <row r="25" spans="1:2" x14ac:dyDescent="0.2">
      <c r="A25" t="s">
        <v>265</v>
      </c>
      <c r="B25" t="s">
        <v>1232</v>
      </c>
    </row>
    <row r="26" spans="1:2" x14ac:dyDescent="0.2">
      <c r="A26" t="s">
        <v>266</v>
      </c>
      <c r="B26" t="s">
        <v>1243</v>
      </c>
    </row>
    <row r="27" spans="1:2" x14ac:dyDescent="0.2">
      <c r="A27" t="s">
        <v>267</v>
      </c>
      <c r="B27" t="s">
        <v>1252</v>
      </c>
    </row>
    <row r="28" spans="1:2" x14ac:dyDescent="0.2">
      <c r="A28" t="s">
        <v>268</v>
      </c>
      <c r="B28" t="s">
        <v>296</v>
      </c>
    </row>
    <row r="29" spans="1:2" x14ac:dyDescent="0.2">
      <c r="A29" t="s">
        <v>269</v>
      </c>
      <c r="B29" t="s">
        <v>298</v>
      </c>
    </row>
    <row r="30" spans="1:2" x14ac:dyDescent="0.2">
      <c r="A30" t="s">
        <v>270</v>
      </c>
      <c r="B30" t="s">
        <v>299</v>
      </c>
    </row>
    <row r="31" spans="1:2" x14ac:dyDescent="0.2">
      <c r="A31" t="s">
        <v>271</v>
      </c>
      <c r="B31" t="s">
        <v>301</v>
      </c>
    </row>
    <row r="32" spans="1:2" x14ac:dyDescent="0.2">
      <c r="A32" t="s">
        <v>272</v>
      </c>
      <c r="B32" t="s">
        <v>302</v>
      </c>
    </row>
    <row r="33" spans="1:2" x14ac:dyDescent="0.2">
      <c r="A33" t="s">
        <v>274</v>
      </c>
      <c r="B33" t="s">
        <v>304</v>
      </c>
    </row>
    <row r="34" spans="1:2" x14ac:dyDescent="0.2">
      <c r="A34" t="s">
        <v>275</v>
      </c>
      <c r="B34" t="s">
        <v>305</v>
      </c>
    </row>
    <row r="35" spans="1:2" x14ac:dyDescent="0.2">
      <c r="A35" t="s">
        <v>278</v>
      </c>
      <c r="B35" t="s">
        <v>307</v>
      </c>
    </row>
    <row r="36" spans="1:2" x14ac:dyDescent="0.2">
      <c r="A36" t="s">
        <v>279</v>
      </c>
      <c r="B36" t="s">
        <v>308</v>
      </c>
    </row>
    <row r="37" spans="1:2" x14ac:dyDescent="0.2">
      <c r="A37" t="s">
        <v>281</v>
      </c>
      <c r="B37" t="s">
        <v>309</v>
      </c>
    </row>
    <row r="38" spans="1:2" x14ac:dyDescent="0.2">
      <c r="A38" t="s">
        <v>2017</v>
      </c>
      <c r="B38" t="s">
        <v>310</v>
      </c>
    </row>
    <row r="39" spans="1:2" x14ac:dyDescent="0.2">
      <c r="A39" t="s">
        <v>2018</v>
      </c>
      <c r="B39" t="s">
        <v>311</v>
      </c>
    </row>
    <row r="40" spans="1:2" x14ac:dyDescent="0.2">
      <c r="A40" t="s">
        <v>2019</v>
      </c>
      <c r="B40" t="s">
        <v>321</v>
      </c>
    </row>
    <row r="41" spans="1:2" x14ac:dyDescent="0.2">
      <c r="A41" t="s">
        <v>2020</v>
      </c>
      <c r="B41" t="s">
        <v>322</v>
      </c>
    </row>
    <row r="42" spans="1:2" x14ac:dyDescent="0.2">
      <c r="A42" t="s">
        <v>2021</v>
      </c>
      <c r="B42" t="s">
        <v>323</v>
      </c>
    </row>
    <row r="43" spans="1:2" x14ac:dyDescent="0.2">
      <c r="A43" t="s">
        <v>2022</v>
      </c>
      <c r="B43" t="s">
        <v>324</v>
      </c>
    </row>
    <row r="44" spans="1:2" x14ac:dyDescent="0.2">
      <c r="A44" t="s">
        <v>2023</v>
      </c>
      <c r="B44" t="s">
        <v>1684</v>
      </c>
    </row>
    <row r="45" spans="1:2" x14ac:dyDescent="0.2">
      <c r="A45" t="s">
        <v>2024</v>
      </c>
      <c r="B45" t="s">
        <v>1686</v>
      </c>
    </row>
    <row r="46" spans="1:2" x14ac:dyDescent="0.2">
      <c r="A46" t="s">
        <v>525</v>
      </c>
      <c r="B46" t="s">
        <v>1691</v>
      </c>
    </row>
    <row r="47" spans="1:2" x14ac:dyDescent="0.2">
      <c r="A47" t="s">
        <v>526</v>
      </c>
      <c r="B47" t="s">
        <v>1692</v>
      </c>
    </row>
    <row r="48" spans="1:2" x14ac:dyDescent="0.2">
      <c r="A48" t="s">
        <v>528</v>
      </c>
      <c r="B48" t="s">
        <v>1693</v>
      </c>
    </row>
    <row r="49" spans="1:2" x14ac:dyDescent="0.2">
      <c r="A49" t="s">
        <v>529</v>
      </c>
      <c r="B49" t="s">
        <v>971</v>
      </c>
    </row>
    <row r="50" spans="1:2" x14ac:dyDescent="0.2">
      <c r="A50" t="s">
        <v>530</v>
      </c>
      <c r="B50" s="35" t="s">
        <v>2082</v>
      </c>
    </row>
    <row r="51" spans="1:2" x14ac:dyDescent="0.2">
      <c r="A51" t="s">
        <v>531</v>
      </c>
      <c r="B51" s="35" t="s">
        <v>971</v>
      </c>
    </row>
    <row r="52" spans="1:2" x14ac:dyDescent="0.2">
      <c r="A52" t="s">
        <v>532</v>
      </c>
    </row>
    <row r="53" spans="1:2" x14ac:dyDescent="0.2">
      <c r="A53" t="s">
        <v>533</v>
      </c>
    </row>
    <row r="54" spans="1:2" x14ac:dyDescent="0.2">
      <c r="A54" t="s">
        <v>534</v>
      </c>
    </row>
    <row r="55" spans="1:2" x14ac:dyDescent="0.2">
      <c r="A55" t="s">
        <v>535</v>
      </c>
    </row>
    <row r="56" spans="1:2" x14ac:dyDescent="0.2">
      <c r="A56" t="s">
        <v>536</v>
      </c>
    </row>
    <row r="57" spans="1:2" x14ac:dyDescent="0.2">
      <c r="A57" t="s">
        <v>537</v>
      </c>
    </row>
    <row r="58" spans="1:2" x14ac:dyDescent="0.2">
      <c r="A58" t="s">
        <v>538</v>
      </c>
    </row>
    <row r="59" spans="1:2" x14ac:dyDescent="0.2">
      <c r="A59" t="s">
        <v>542</v>
      </c>
    </row>
    <row r="60" spans="1:2" x14ac:dyDescent="0.2">
      <c r="A60" t="s">
        <v>543</v>
      </c>
    </row>
    <row r="61" spans="1:2" x14ac:dyDescent="0.2">
      <c r="A61" t="s">
        <v>544</v>
      </c>
    </row>
    <row r="62" spans="1:2" x14ac:dyDescent="0.2">
      <c r="A62" t="s">
        <v>545</v>
      </c>
    </row>
    <row r="63" spans="1:2" x14ac:dyDescent="0.2">
      <c r="A63" t="s">
        <v>546</v>
      </c>
    </row>
    <row r="64" spans="1:2" x14ac:dyDescent="0.2">
      <c r="A64" t="s">
        <v>547</v>
      </c>
    </row>
    <row r="65" spans="1:1" x14ac:dyDescent="0.2">
      <c r="A65" t="s">
        <v>548</v>
      </c>
    </row>
    <row r="66" spans="1:1" x14ac:dyDescent="0.2">
      <c r="A66" t="s">
        <v>549</v>
      </c>
    </row>
    <row r="67" spans="1:1" x14ac:dyDescent="0.2">
      <c r="A67" t="s">
        <v>550</v>
      </c>
    </row>
    <row r="68" spans="1:1" x14ac:dyDescent="0.2">
      <c r="A68" t="s">
        <v>551</v>
      </c>
    </row>
    <row r="69" spans="1:1" x14ac:dyDescent="0.2">
      <c r="A69" t="s">
        <v>552</v>
      </c>
    </row>
    <row r="70" spans="1:1" x14ac:dyDescent="0.2">
      <c r="A70" t="s">
        <v>553</v>
      </c>
    </row>
    <row r="71" spans="1:1" x14ac:dyDescent="0.2">
      <c r="A71" t="s">
        <v>554</v>
      </c>
    </row>
    <row r="72" spans="1:1" x14ac:dyDescent="0.2">
      <c r="A72" t="s">
        <v>555</v>
      </c>
    </row>
    <row r="73" spans="1:1" x14ac:dyDescent="0.2">
      <c r="A73" t="s">
        <v>556</v>
      </c>
    </row>
    <row r="74" spans="1:1" x14ac:dyDescent="0.2">
      <c r="A74" t="s">
        <v>557</v>
      </c>
    </row>
    <row r="75" spans="1:1" x14ac:dyDescent="0.2">
      <c r="A75" t="s">
        <v>558</v>
      </c>
    </row>
    <row r="76" spans="1:1" x14ac:dyDescent="0.2">
      <c r="A76" t="s">
        <v>559</v>
      </c>
    </row>
    <row r="77" spans="1:1" x14ac:dyDescent="0.2">
      <c r="A77" t="s">
        <v>560</v>
      </c>
    </row>
    <row r="78" spans="1:1" x14ac:dyDescent="0.2">
      <c r="A78" t="s">
        <v>561</v>
      </c>
    </row>
    <row r="79" spans="1:1" x14ac:dyDescent="0.2">
      <c r="A79" t="s">
        <v>562</v>
      </c>
    </row>
    <row r="80" spans="1:1" x14ac:dyDescent="0.2">
      <c r="A80" t="s">
        <v>566</v>
      </c>
    </row>
    <row r="81" spans="1:1" x14ac:dyDescent="0.2">
      <c r="A81" t="s">
        <v>568</v>
      </c>
    </row>
    <row r="82" spans="1:1" x14ac:dyDescent="0.2">
      <c r="A82" t="s">
        <v>569</v>
      </c>
    </row>
    <row r="83" spans="1:1" x14ac:dyDescent="0.2">
      <c r="A83" t="s">
        <v>571</v>
      </c>
    </row>
    <row r="84" spans="1:1" x14ac:dyDescent="0.2">
      <c r="A84" t="s">
        <v>572</v>
      </c>
    </row>
    <row r="85" spans="1:1" x14ac:dyDescent="0.2">
      <c r="A85" t="s">
        <v>576</v>
      </c>
    </row>
    <row r="86" spans="1:1" x14ac:dyDescent="0.2">
      <c r="A86" t="s">
        <v>577</v>
      </c>
    </row>
    <row r="87" spans="1:1" x14ac:dyDescent="0.2">
      <c r="A87" t="s">
        <v>581</v>
      </c>
    </row>
    <row r="88" spans="1:1" x14ac:dyDescent="0.2">
      <c r="A88" t="s">
        <v>885</v>
      </c>
    </row>
    <row r="89" spans="1:1" x14ac:dyDescent="0.2">
      <c r="A89" t="s">
        <v>886</v>
      </c>
    </row>
    <row r="90" spans="1:1" x14ac:dyDescent="0.2">
      <c r="A90" t="s">
        <v>887</v>
      </c>
    </row>
    <row r="91" spans="1:1" x14ac:dyDescent="0.2">
      <c r="A91" t="s">
        <v>888</v>
      </c>
    </row>
    <row r="92" spans="1:1" x14ac:dyDescent="0.2">
      <c r="A92" t="s">
        <v>889</v>
      </c>
    </row>
    <row r="93" spans="1:1" x14ac:dyDescent="0.2">
      <c r="A93" t="s">
        <v>890</v>
      </c>
    </row>
    <row r="94" spans="1:1" x14ac:dyDescent="0.2">
      <c r="A94" t="s">
        <v>891</v>
      </c>
    </row>
    <row r="95" spans="1:1" x14ac:dyDescent="0.2">
      <c r="A95" t="s">
        <v>893</v>
      </c>
    </row>
    <row r="96" spans="1:1" x14ac:dyDescent="0.2">
      <c r="A96" t="s">
        <v>894</v>
      </c>
    </row>
    <row r="97" spans="1:1" x14ac:dyDescent="0.2">
      <c r="A97" t="s">
        <v>896</v>
      </c>
    </row>
    <row r="98" spans="1:1" x14ac:dyDescent="0.2">
      <c r="A98" t="s">
        <v>897</v>
      </c>
    </row>
    <row r="99" spans="1:1" x14ac:dyDescent="0.2">
      <c r="A99" t="s">
        <v>898</v>
      </c>
    </row>
    <row r="100" spans="1:1" x14ac:dyDescent="0.2">
      <c r="A100" t="s">
        <v>899</v>
      </c>
    </row>
    <row r="101" spans="1:1" x14ac:dyDescent="0.2">
      <c r="A101" t="s">
        <v>900</v>
      </c>
    </row>
    <row r="102" spans="1:1" x14ac:dyDescent="0.2">
      <c r="A102" t="s">
        <v>902</v>
      </c>
    </row>
    <row r="103" spans="1:1" x14ac:dyDescent="0.2">
      <c r="A103" t="s">
        <v>903</v>
      </c>
    </row>
    <row r="104" spans="1:1" x14ac:dyDescent="0.2">
      <c r="A104" t="s">
        <v>904</v>
      </c>
    </row>
    <row r="105" spans="1:1" x14ac:dyDescent="0.2">
      <c r="A105" t="s">
        <v>905</v>
      </c>
    </row>
    <row r="106" spans="1:1" x14ac:dyDescent="0.2">
      <c r="A106" t="s">
        <v>906</v>
      </c>
    </row>
    <row r="107" spans="1:1" x14ac:dyDescent="0.2">
      <c r="A107" t="s">
        <v>907</v>
      </c>
    </row>
    <row r="108" spans="1:1" x14ac:dyDescent="0.2">
      <c r="A108" t="s">
        <v>908</v>
      </c>
    </row>
    <row r="109" spans="1:1" x14ac:dyDescent="0.2">
      <c r="A109" t="s">
        <v>909</v>
      </c>
    </row>
    <row r="110" spans="1:1" x14ac:dyDescent="0.2">
      <c r="A110" t="s">
        <v>910</v>
      </c>
    </row>
    <row r="111" spans="1:1" x14ac:dyDescent="0.2">
      <c r="A111" t="s">
        <v>911</v>
      </c>
    </row>
    <row r="112" spans="1:1" x14ac:dyDescent="0.2">
      <c r="A112" t="s">
        <v>912</v>
      </c>
    </row>
    <row r="113" spans="1:1" x14ac:dyDescent="0.2">
      <c r="A113" t="s">
        <v>913</v>
      </c>
    </row>
    <row r="114" spans="1:1" x14ac:dyDescent="0.2">
      <c r="A114" t="s">
        <v>914</v>
      </c>
    </row>
    <row r="115" spans="1:1" x14ac:dyDescent="0.2">
      <c r="A115" t="s">
        <v>915</v>
      </c>
    </row>
    <row r="116" spans="1:1" x14ac:dyDescent="0.2">
      <c r="A116" t="s">
        <v>917</v>
      </c>
    </row>
    <row r="117" spans="1:1" x14ac:dyDescent="0.2">
      <c r="A117" t="s">
        <v>918</v>
      </c>
    </row>
    <row r="118" spans="1:1" x14ac:dyDescent="0.2">
      <c r="A118" t="s">
        <v>919</v>
      </c>
    </row>
    <row r="119" spans="1:1" x14ac:dyDescent="0.2">
      <c r="A119" t="s">
        <v>920</v>
      </c>
    </row>
    <row r="120" spans="1:1" x14ac:dyDescent="0.2">
      <c r="A120" t="s">
        <v>921</v>
      </c>
    </row>
    <row r="121" spans="1:1" x14ac:dyDescent="0.2">
      <c r="A121" t="s">
        <v>925</v>
      </c>
    </row>
    <row r="122" spans="1:1" x14ac:dyDescent="0.2">
      <c r="A122" t="s">
        <v>926</v>
      </c>
    </row>
    <row r="123" spans="1:1" x14ac:dyDescent="0.2">
      <c r="A123" t="s">
        <v>927</v>
      </c>
    </row>
    <row r="124" spans="1:1" x14ac:dyDescent="0.2">
      <c r="A124" t="s">
        <v>928</v>
      </c>
    </row>
    <row r="125" spans="1:1" x14ac:dyDescent="0.2">
      <c r="A125" t="s">
        <v>929</v>
      </c>
    </row>
    <row r="126" spans="1:1" x14ac:dyDescent="0.2">
      <c r="A126" t="s">
        <v>930</v>
      </c>
    </row>
    <row r="127" spans="1:1" x14ac:dyDescent="0.2">
      <c r="A127" t="s">
        <v>931</v>
      </c>
    </row>
    <row r="128" spans="1:1" x14ac:dyDescent="0.2">
      <c r="A128" t="s">
        <v>932</v>
      </c>
    </row>
    <row r="129" spans="1:1" x14ac:dyDescent="0.2">
      <c r="A129" t="s">
        <v>933</v>
      </c>
    </row>
    <row r="130" spans="1:1" x14ac:dyDescent="0.2">
      <c r="A130" t="s">
        <v>938</v>
      </c>
    </row>
    <row r="131" spans="1:1" x14ac:dyDescent="0.2">
      <c r="A131" t="s">
        <v>940</v>
      </c>
    </row>
    <row r="132" spans="1:1" x14ac:dyDescent="0.2">
      <c r="A132" t="s">
        <v>941</v>
      </c>
    </row>
    <row r="133" spans="1:1" x14ac:dyDescent="0.2">
      <c r="A133" t="s">
        <v>942</v>
      </c>
    </row>
    <row r="134" spans="1:1" x14ac:dyDescent="0.2">
      <c r="A134" t="s">
        <v>944</v>
      </c>
    </row>
    <row r="135" spans="1:1" x14ac:dyDescent="0.2">
      <c r="A135" t="s">
        <v>945</v>
      </c>
    </row>
    <row r="136" spans="1:1" x14ac:dyDescent="0.2">
      <c r="A136" t="s">
        <v>946</v>
      </c>
    </row>
    <row r="137" spans="1:1" x14ac:dyDescent="0.2">
      <c r="A137" t="s">
        <v>948</v>
      </c>
    </row>
    <row r="138" spans="1:1" x14ac:dyDescent="0.2">
      <c r="A138" t="s">
        <v>949</v>
      </c>
    </row>
    <row r="139" spans="1:1" x14ac:dyDescent="0.2">
      <c r="A139" t="s">
        <v>950</v>
      </c>
    </row>
    <row r="140" spans="1:1" x14ac:dyDescent="0.2">
      <c r="A140" t="s">
        <v>951</v>
      </c>
    </row>
    <row r="141" spans="1:1" x14ac:dyDescent="0.2">
      <c r="A141" t="s">
        <v>952</v>
      </c>
    </row>
    <row r="142" spans="1:1" x14ac:dyDescent="0.2">
      <c r="A142" t="s">
        <v>954</v>
      </c>
    </row>
    <row r="143" spans="1:1" x14ac:dyDescent="0.2">
      <c r="A143" t="s">
        <v>955</v>
      </c>
    </row>
    <row r="144" spans="1:1" x14ac:dyDescent="0.2">
      <c r="A144" t="s">
        <v>956</v>
      </c>
    </row>
    <row r="145" spans="1:1" x14ac:dyDescent="0.2">
      <c r="A145" t="s">
        <v>957</v>
      </c>
    </row>
    <row r="146" spans="1:1" x14ac:dyDescent="0.2">
      <c r="A146" t="s">
        <v>959</v>
      </c>
    </row>
    <row r="147" spans="1:1" x14ac:dyDescent="0.2">
      <c r="A147" t="s">
        <v>960</v>
      </c>
    </row>
    <row r="148" spans="1:1" x14ac:dyDescent="0.2">
      <c r="A148" t="s">
        <v>961</v>
      </c>
    </row>
    <row r="149" spans="1:1" x14ac:dyDescent="0.2">
      <c r="A149" t="s">
        <v>962</v>
      </c>
    </row>
    <row r="150" spans="1:1" x14ac:dyDescent="0.2">
      <c r="A150" t="s">
        <v>967</v>
      </c>
    </row>
    <row r="151" spans="1:1" x14ac:dyDescent="0.2">
      <c r="A151" t="s">
        <v>972</v>
      </c>
    </row>
    <row r="152" spans="1:1" x14ac:dyDescent="0.2">
      <c r="A152" t="s">
        <v>974</v>
      </c>
    </row>
    <row r="153" spans="1:1" x14ac:dyDescent="0.2">
      <c r="A153" t="s">
        <v>975</v>
      </c>
    </row>
    <row r="154" spans="1:1" x14ac:dyDescent="0.2">
      <c r="A154" t="s">
        <v>976</v>
      </c>
    </row>
    <row r="155" spans="1:1" x14ac:dyDescent="0.2">
      <c r="A155" t="s">
        <v>979</v>
      </c>
    </row>
    <row r="156" spans="1:1" x14ac:dyDescent="0.2">
      <c r="A156" t="s">
        <v>980</v>
      </c>
    </row>
    <row r="157" spans="1:1" x14ac:dyDescent="0.2">
      <c r="A157" t="s">
        <v>981</v>
      </c>
    </row>
    <row r="158" spans="1:1" x14ac:dyDescent="0.2">
      <c r="A158" t="s">
        <v>982</v>
      </c>
    </row>
    <row r="159" spans="1:1" x14ac:dyDescent="0.2">
      <c r="A159" t="s">
        <v>983</v>
      </c>
    </row>
    <row r="160" spans="1:1" x14ac:dyDescent="0.2">
      <c r="A160" t="s">
        <v>984</v>
      </c>
    </row>
    <row r="161" spans="1:1" x14ac:dyDescent="0.2">
      <c r="A161" t="s">
        <v>985</v>
      </c>
    </row>
    <row r="162" spans="1:1" x14ac:dyDescent="0.2">
      <c r="A162" t="s">
        <v>1008</v>
      </c>
    </row>
    <row r="163" spans="1:1" x14ac:dyDescent="0.2">
      <c r="A163" t="s">
        <v>1027</v>
      </c>
    </row>
    <row r="164" spans="1:1" x14ac:dyDescent="0.2">
      <c r="A164" t="s">
        <v>1044</v>
      </c>
    </row>
    <row r="165" spans="1:1" x14ac:dyDescent="0.2">
      <c r="A165" t="s">
        <v>1055</v>
      </c>
    </row>
    <row r="166" spans="1:1" x14ac:dyDescent="0.2">
      <c r="A166" t="s">
        <v>1056</v>
      </c>
    </row>
    <row r="167" spans="1:1" x14ac:dyDescent="0.2">
      <c r="A167" t="s">
        <v>1057</v>
      </c>
    </row>
    <row r="168" spans="1:1" x14ac:dyDescent="0.2">
      <c r="A168" t="s">
        <v>1065</v>
      </c>
    </row>
    <row r="169" spans="1:1" x14ac:dyDescent="0.2">
      <c r="A169" t="s">
        <v>1066</v>
      </c>
    </row>
    <row r="170" spans="1:1" x14ac:dyDescent="0.2">
      <c r="A170" t="s">
        <v>1067</v>
      </c>
    </row>
    <row r="171" spans="1:1" x14ac:dyDescent="0.2">
      <c r="A171" t="s">
        <v>1075</v>
      </c>
    </row>
    <row r="172" spans="1:1" x14ac:dyDescent="0.2">
      <c r="A172" t="s">
        <v>1076</v>
      </c>
    </row>
    <row r="173" spans="1:1" x14ac:dyDescent="0.2">
      <c r="A173" t="s">
        <v>1080</v>
      </c>
    </row>
    <row r="174" spans="1:1" x14ac:dyDescent="0.2">
      <c r="A174" t="s">
        <v>1085</v>
      </c>
    </row>
    <row r="175" spans="1:1" x14ac:dyDescent="0.2">
      <c r="A175" t="s">
        <v>1089</v>
      </c>
    </row>
    <row r="176" spans="1:1" x14ac:dyDescent="0.2">
      <c r="A176" t="s">
        <v>1090</v>
      </c>
    </row>
    <row r="177" spans="1:1" x14ac:dyDescent="0.2">
      <c r="A177" t="s">
        <v>1091</v>
      </c>
    </row>
    <row r="178" spans="1:1" x14ac:dyDescent="0.2">
      <c r="A178" t="s">
        <v>1217</v>
      </c>
    </row>
    <row r="179" spans="1:1" x14ac:dyDescent="0.2">
      <c r="A179" t="s">
        <v>1218</v>
      </c>
    </row>
    <row r="180" spans="1:1" x14ac:dyDescent="0.2">
      <c r="A180" t="s">
        <v>1219</v>
      </c>
    </row>
    <row r="181" spans="1:1" x14ac:dyDescent="0.2">
      <c r="A181" t="s">
        <v>1220</v>
      </c>
    </row>
    <row r="182" spans="1:1" x14ac:dyDescent="0.2">
      <c r="A182" t="s">
        <v>1221</v>
      </c>
    </row>
    <row r="183" spans="1:1" x14ac:dyDescent="0.2">
      <c r="A183" t="s">
        <v>1222</v>
      </c>
    </row>
    <row r="184" spans="1:1" x14ac:dyDescent="0.2">
      <c r="A184" t="s">
        <v>1223</v>
      </c>
    </row>
    <row r="185" spans="1:1" x14ac:dyDescent="0.2">
      <c r="A185" t="s">
        <v>1224</v>
      </c>
    </row>
    <row r="186" spans="1:1" x14ac:dyDescent="0.2">
      <c r="A186" t="s">
        <v>1225</v>
      </c>
    </row>
    <row r="187" spans="1:1" x14ac:dyDescent="0.2">
      <c r="A187" t="s">
        <v>1227</v>
      </c>
    </row>
    <row r="188" spans="1:1" x14ac:dyDescent="0.2">
      <c r="A188" t="s">
        <v>1228</v>
      </c>
    </row>
    <row r="189" spans="1:1" x14ac:dyDescent="0.2">
      <c r="A189" t="s">
        <v>1229</v>
      </c>
    </row>
    <row r="190" spans="1:1" x14ac:dyDescent="0.2">
      <c r="A190" t="s">
        <v>1230</v>
      </c>
    </row>
    <row r="191" spans="1:1" x14ac:dyDescent="0.2">
      <c r="A191" t="s">
        <v>1231</v>
      </c>
    </row>
    <row r="192" spans="1:1" x14ac:dyDescent="0.2">
      <c r="A192" t="s">
        <v>1233</v>
      </c>
    </row>
    <row r="193" spans="1:1" x14ac:dyDescent="0.2">
      <c r="A193" t="s">
        <v>1234</v>
      </c>
    </row>
    <row r="194" spans="1:1" x14ac:dyDescent="0.2">
      <c r="A194" t="s">
        <v>1235</v>
      </c>
    </row>
    <row r="195" spans="1:1" x14ac:dyDescent="0.2">
      <c r="A195" t="s">
        <v>1236</v>
      </c>
    </row>
    <row r="196" spans="1:1" x14ac:dyDescent="0.2">
      <c r="A196" t="s">
        <v>1237</v>
      </c>
    </row>
    <row r="197" spans="1:1" x14ac:dyDescent="0.2">
      <c r="A197" t="s">
        <v>1238</v>
      </c>
    </row>
    <row r="198" spans="1:1" x14ac:dyDescent="0.2">
      <c r="A198" t="s">
        <v>1239</v>
      </c>
    </row>
    <row r="199" spans="1:1" x14ac:dyDescent="0.2">
      <c r="A199" t="s">
        <v>1240</v>
      </c>
    </row>
    <row r="200" spans="1:1" x14ac:dyDescent="0.2">
      <c r="A200" t="s">
        <v>1241</v>
      </c>
    </row>
    <row r="201" spans="1:1" x14ac:dyDescent="0.2">
      <c r="A201" t="s">
        <v>1242</v>
      </c>
    </row>
    <row r="202" spans="1:1" x14ac:dyDescent="0.2">
      <c r="A202" t="s">
        <v>1244</v>
      </c>
    </row>
    <row r="203" spans="1:1" x14ac:dyDescent="0.2">
      <c r="A203" t="s">
        <v>1245</v>
      </c>
    </row>
    <row r="204" spans="1:1" x14ac:dyDescent="0.2">
      <c r="A204" t="s">
        <v>1246</v>
      </c>
    </row>
    <row r="205" spans="1:1" x14ac:dyDescent="0.2">
      <c r="A205" t="s">
        <v>1247</v>
      </c>
    </row>
    <row r="206" spans="1:1" x14ac:dyDescent="0.2">
      <c r="A206" t="s">
        <v>1248</v>
      </c>
    </row>
    <row r="207" spans="1:1" x14ac:dyDescent="0.2">
      <c r="A207" t="s">
        <v>1249</v>
      </c>
    </row>
    <row r="208" spans="1:1" x14ac:dyDescent="0.2">
      <c r="A208" t="s">
        <v>1250</v>
      </c>
    </row>
    <row r="209" spans="1:1" x14ac:dyDescent="0.2">
      <c r="A209" t="s">
        <v>1251</v>
      </c>
    </row>
    <row r="210" spans="1:1" x14ac:dyDescent="0.2">
      <c r="A210" t="s">
        <v>1253</v>
      </c>
    </row>
    <row r="211" spans="1:1" x14ac:dyDescent="0.2">
      <c r="A211" t="s">
        <v>1254</v>
      </c>
    </row>
    <row r="212" spans="1:1" x14ac:dyDescent="0.2">
      <c r="A212" t="s">
        <v>1255</v>
      </c>
    </row>
    <row r="213" spans="1:1" x14ac:dyDescent="0.2">
      <c r="A213" t="s">
        <v>1272</v>
      </c>
    </row>
    <row r="214" spans="1:1" x14ac:dyDescent="0.2">
      <c r="A214" t="s">
        <v>1277</v>
      </c>
    </row>
    <row r="215" spans="1:1" x14ac:dyDescent="0.2">
      <c r="A215" t="s">
        <v>1278</v>
      </c>
    </row>
    <row r="216" spans="1:1" x14ac:dyDescent="0.2">
      <c r="A216" t="s">
        <v>1279</v>
      </c>
    </row>
    <row r="217" spans="1:1" x14ac:dyDescent="0.2">
      <c r="A217" t="s">
        <v>1280</v>
      </c>
    </row>
    <row r="218" spans="1:1" x14ac:dyDescent="0.2">
      <c r="A218" t="s">
        <v>1281</v>
      </c>
    </row>
    <row r="219" spans="1:1" x14ac:dyDescent="0.2">
      <c r="A219" t="s">
        <v>1282</v>
      </c>
    </row>
    <row r="220" spans="1:1" x14ac:dyDescent="0.2">
      <c r="A220" t="s">
        <v>1283</v>
      </c>
    </row>
    <row r="221" spans="1:1" x14ac:dyDescent="0.2">
      <c r="A221" t="s">
        <v>1284</v>
      </c>
    </row>
    <row r="222" spans="1:1" x14ac:dyDescent="0.2">
      <c r="A222" t="s">
        <v>1291</v>
      </c>
    </row>
    <row r="223" spans="1:1" x14ac:dyDescent="0.2">
      <c r="A223" t="s">
        <v>1292</v>
      </c>
    </row>
    <row r="224" spans="1:1" x14ac:dyDescent="0.2">
      <c r="A224" t="s">
        <v>1293</v>
      </c>
    </row>
    <row r="225" spans="1:1" x14ac:dyDescent="0.2">
      <c r="A225" t="s">
        <v>1294</v>
      </c>
    </row>
    <row r="226" spans="1:1" x14ac:dyDescent="0.2">
      <c r="A226" t="s">
        <v>1296</v>
      </c>
    </row>
    <row r="227" spans="1:1" x14ac:dyDescent="0.2">
      <c r="A227" t="s">
        <v>1297</v>
      </c>
    </row>
    <row r="228" spans="1:1" x14ac:dyDescent="0.2">
      <c r="A228" t="s">
        <v>1299</v>
      </c>
    </row>
    <row r="229" spans="1:1" x14ac:dyDescent="0.2">
      <c r="A229" t="s">
        <v>1300</v>
      </c>
    </row>
    <row r="230" spans="1:1" x14ac:dyDescent="0.2">
      <c r="A230" t="s">
        <v>1301</v>
      </c>
    </row>
    <row r="231" spans="1:1" x14ac:dyDescent="0.2">
      <c r="A231" t="s">
        <v>1302</v>
      </c>
    </row>
    <row r="232" spans="1:1" x14ac:dyDescent="0.2">
      <c r="A232" t="s">
        <v>1306</v>
      </c>
    </row>
    <row r="233" spans="1:1" x14ac:dyDescent="0.2">
      <c r="A233" t="s">
        <v>1312</v>
      </c>
    </row>
    <row r="234" spans="1:1" x14ac:dyDescent="0.2">
      <c r="A234" t="s">
        <v>1313</v>
      </c>
    </row>
    <row r="235" spans="1:1" x14ac:dyDescent="0.2">
      <c r="A235" t="s">
        <v>1314</v>
      </c>
    </row>
    <row r="236" spans="1:1" x14ac:dyDescent="0.2">
      <c r="A236" t="s">
        <v>1315</v>
      </c>
    </row>
    <row r="237" spans="1:1" x14ac:dyDescent="0.2">
      <c r="A237" t="s">
        <v>1316</v>
      </c>
    </row>
    <row r="238" spans="1:1" x14ac:dyDescent="0.2">
      <c r="A238" t="s">
        <v>1317</v>
      </c>
    </row>
    <row r="239" spans="1:1" x14ac:dyDescent="0.2">
      <c r="A239" t="s">
        <v>1318</v>
      </c>
    </row>
    <row r="240" spans="1:1" x14ac:dyDescent="0.2">
      <c r="A240" t="s">
        <v>1319</v>
      </c>
    </row>
    <row r="241" spans="1:1" x14ac:dyDescent="0.2">
      <c r="A241" t="s">
        <v>1321</v>
      </c>
    </row>
    <row r="242" spans="1:1" x14ac:dyDescent="0.2">
      <c r="A242" t="s">
        <v>1322</v>
      </c>
    </row>
    <row r="243" spans="1:1" x14ac:dyDescent="0.2">
      <c r="A243" t="s">
        <v>1323</v>
      </c>
    </row>
    <row r="244" spans="1:1" x14ac:dyDescent="0.2">
      <c r="A244" t="s">
        <v>1327</v>
      </c>
    </row>
    <row r="245" spans="1:1" x14ac:dyDescent="0.2">
      <c r="A245" t="s">
        <v>1329</v>
      </c>
    </row>
    <row r="246" spans="1:1" x14ac:dyDescent="0.2">
      <c r="A246" t="s">
        <v>1332</v>
      </c>
    </row>
    <row r="247" spans="1:1" x14ac:dyDescent="0.2">
      <c r="A247" t="s">
        <v>1369</v>
      </c>
    </row>
    <row r="248" spans="1:1" x14ac:dyDescent="0.2">
      <c r="A248" t="s">
        <v>1370</v>
      </c>
    </row>
    <row r="249" spans="1:1" x14ac:dyDescent="0.2">
      <c r="A249" t="s">
        <v>1371</v>
      </c>
    </row>
    <row r="250" spans="1:1" x14ac:dyDescent="0.2">
      <c r="A250" t="s">
        <v>1372</v>
      </c>
    </row>
    <row r="251" spans="1:1" x14ac:dyDescent="0.2">
      <c r="A251" t="s">
        <v>1373</v>
      </c>
    </row>
    <row r="252" spans="1:1" x14ac:dyDescent="0.2">
      <c r="A252" t="s">
        <v>1375</v>
      </c>
    </row>
    <row r="253" spans="1:1" x14ac:dyDescent="0.2">
      <c r="A253" t="s">
        <v>1376</v>
      </c>
    </row>
    <row r="254" spans="1:1" x14ac:dyDescent="0.2">
      <c r="A254" t="s">
        <v>1377</v>
      </c>
    </row>
    <row r="255" spans="1:1" x14ac:dyDescent="0.2">
      <c r="A255" t="s">
        <v>1379</v>
      </c>
    </row>
    <row r="256" spans="1:1" x14ac:dyDescent="0.2">
      <c r="A256" t="s">
        <v>1408</v>
      </c>
    </row>
    <row r="257" spans="1:1" x14ac:dyDescent="0.2">
      <c r="A257" t="s">
        <v>1409</v>
      </c>
    </row>
    <row r="258" spans="1:1" x14ac:dyDescent="0.2">
      <c r="A258" t="s">
        <v>1410</v>
      </c>
    </row>
    <row r="259" spans="1:1" x14ac:dyDescent="0.2">
      <c r="A259" t="s">
        <v>1411</v>
      </c>
    </row>
    <row r="260" spans="1:1" x14ac:dyDescent="0.2">
      <c r="A260" t="s">
        <v>1416</v>
      </c>
    </row>
    <row r="261" spans="1:1" x14ac:dyDescent="0.2">
      <c r="A261" t="s">
        <v>1417</v>
      </c>
    </row>
    <row r="262" spans="1:1" x14ac:dyDescent="0.2">
      <c r="A262" t="s">
        <v>1418</v>
      </c>
    </row>
    <row r="263" spans="1:1" x14ac:dyDescent="0.2">
      <c r="A263" t="s">
        <v>1419</v>
      </c>
    </row>
    <row r="264" spans="1:1" x14ac:dyDescent="0.2">
      <c r="A264" t="s">
        <v>1420</v>
      </c>
    </row>
    <row r="265" spans="1:1" x14ac:dyDescent="0.2">
      <c r="A265" t="s">
        <v>1422</v>
      </c>
    </row>
    <row r="266" spans="1:1" x14ac:dyDescent="0.2">
      <c r="A266" t="s">
        <v>1423</v>
      </c>
    </row>
    <row r="267" spans="1:1" x14ac:dyDescent="0.2">
      <c r="A267" t="s">
        <v>1427</v>
      </c>
    </row>
    <row r="268" spans="1:1" x14ac:dyDescent="0.2">
      <c r="A268" t="s">
        <v>1428</v>
      </c>
    </row>
    <row r="269" spans="1:1" x14ac:dyDescent="0.2">
      <c r="A269" t="s">
        <v>1429</v>
      </c>
    </row>
    <row r="270" spans="1:1" x14ac:dyDescent="0.2">
      <c r="A270" t="s">
        <v>1430</v>
      </c>
    </row>
    <row r="271" spans="1:1" x14ac:dyDescent="0.2">
      <c r="A271" t="s">
        <v>1434</v>
      </c>
    </row>
    <row r="272" spans="1:1" x14ac:dyDescent="0.2">
      <c r="A272" t="s">
        <v>1435</v>
      </c>
    </row>
    <row r="273" spans="1:1" x14ac:dyDescent="0.2">
      <c r="A273" t="s">
        <v>1436</v>
      </c>
    </row>
    <row r="274" spans="1:1" x14ac:dyDescent="0.2">
      <c r="A274" t="s">
        <v>1444</v>
      </c>
    </row>
    <row r="275" spans="1:1" x14ac:dyDescent="0.2">
      <c r="A275" t="s">
        <v>1451</v>
      </c>
    </row>
    <row r="276" spans="1:1" x14ac:dyDescent="0.2">
      <c r="A276" t="s">
        <v>1452</v>
      </c>
    </row>
    <row r="277" spans="1:1" x14ac:dyDescent="0.2">
      <c r="A277" t="s">
        <v>1454</v>
      </c>
    </row>
    <row r="278" spans="1:1" x14ac:dyDescent="0.2">
      <c r="A278" t="s">
        <v>1457</v>
      </c>
    </row>
    <row r="279" spans="1:1" x14ac:dyDescent="0.2">
      <c r="A279" t="s">
        <v>1460</v>
      </c>
    </row>
    <row r="280" spans="1:1" x14ac:dyDescent="0.2">
      <c r="A280" t="s">
        <v>1462</v>
      </c>
    </row>
    <row r="281" spans="1:1" x14ac:dyDescent="0.2">
      <c r="A281" t="s">
        <v>1467</v>
      </c>
    </row>
    <row r="282" spans="1:1" x14ac:dyDescent="0.2">
      <c r="A282" t="s">
        <v>1469</v>
      </c>
    </row>
    <row r="283" spans="1:1" x14ac:dyDescent="0.2">
      <c r="A283" t="s">
        <v>1473</v>
      </c>
    </row>
    <row r="284" spans="1:1" x14ac:dyDescent="0.2">
      <c r="A284" t="s">
        <v>1474</v>
      </c>
    </row>
    <row r="285" spans="1:1" x14ac:dyDescent="0.2">
      <c r="A285" t="s">
        <v>1475</v>
      </c>
    </row>
    <row r="286" spans="1:1" x14ac:dyDescent="0.2">
      <c r="A286" t="s">
        <v>1476</v>
      </c>
    </row>
    <row r="287" spans="1:1" x14ac:dyDescent="0.2">
      <c r="A287" t="s">
        <v>1477</v>
      </c>
    </row>
    <row r="288" spans="1:1" x14ac:dyDescent="0.2">
      <c r="A288" t="s">
        <v>1478</v>
      </c>
    </row>
    <row r="289" spans="1:1" x14ac:dyDescent="0.2">
      <c r="A289" t="s">
        <v>1479</v>
      </c>
    </row>
    <row r="290" spans="1:1" x14ac:dyDescent="0.2">
      <c r="A290" t="s">
        <v>1484</v>
      </c>
    </row>
    <row r="291" spans="1:1" x14ac:dyDescent="0.2">
      <c r="A291" t="s">
        <v>1485</v>
      </c>
    </row>
    <row r="292" spans="1:1" x14ac:dyDescent="0.2">
      <c r="A292" t="s">
        <v>1511</v>
      </c>
    </row>
    <row r="293" spans="1:1" x14ac:dyDescent="0.2">
      <c r="A293" t="s">
        <v>1512</v>
      </c>
    </row>
    <row r="294" spans="1:1" x14ac:dyDescent="0.2">
      <c r="A294" t="s">
        <v>306</v>
      </c>
    </row>
    <row r="295" spans="1:1" x14ac:dyDescent="0.2">
      <c r="A295" t="s">
        <v>325</v>
      </c>
    </row>
    <row r="296" spans="1:1" x14ac:dyDescent="0.2">
      <c r="A296" t="s">
        <v>1536</v>
      </c>
    </row>
    <row r="297" spans="1:1" x14ac:dyDescent="0.2">
      <c r="A297" t="s">
        <v>1538</v>
      </c>
    </row>
    <row r="298" spans="1:1" x14ac:dyDescent="0.2">
      <c r="A298" t="s">
        <v>1539</v>
      </c>
    </row>
    <row r="299" spans="1:1" x14ac:dyDescent="0.2">
      <c r="A299" t="s">
        <v>1540</v>
      </c>
    </row>
    <row r="300" spans="1:1" x14ac:dyDescent="0.2">
      <c r="A300" t="s">
        <v>1541</v>
      </c>
    </row>
    <row r="301" spans="1:1" x14ac:dyDescent="0.2">
      <c r="A301" t="s">
        <v>1542</v>
      </c>
    </row>
    <row r="302" spans="1:1" x14ac:dyDescent="0.2">
      <c r="A302" t="s">
        <v>1548</v>
      </c>
    </row>
    <row r="303" spans="1:1" x14ac:dyDescent="0.2">
      <c r="A303" t="s">
        <v>1554</v>
      </c>
    </row>
    <row r="304" spans="1:1" x14ac:dyDescent="0.2">
      <c r="A304" t="s">
        <v>1557</v>
      </c>
    </row>
    <row r="305" spans="1:1" x14ac:dyDescent="0.2">
      <c r="A305" t="s">
        <v>1567</v>
      </c>
    </row>
    <row r="306" spans="1:1" x14ac:dyDescent="0.2">
      <c r="A306" t="s">
        <v>1568</v>
      </c>
    </row>
    <row r="307" spans="1:1" x14ac:dyDescent="0.2">
      <c r="A307" t="s">
        <v>1571</v>
      </c>
    </row>
    <row r="308" spans="1:1" x14ac:dyDescent="0.2">
      <c r="A308" t="s">
        <v>1572</v>
      </c>
    </row>
    <row r="309" spans="1:1" x14ac:dyDescent="0.2">
      <c r="A309" t="s">
        <v>1581</v>
      </c>
    </row>
    <row r="310" spans="1:1" x14ac:dyDescent="0.2">
      <c r="A310" t="s">
        <v>1594</v>
      </c>
    </row>
    <row r="311" spans="1:1" x14ac:dyDescent="0.2">
      <c r="A311" t="s">
        <v>1595</v>
      </c>
    </row>
    <row r="312" spans="1:1" x14ac:dyDescent="0.2">
      <c r="A312" t="s">
        <v>1598</v>
      </c>
    </row>
    <row r="313" spans="1:1" x14ac:dyDescent="0.2">
      <c r="A313" t="s">
        <v>1604</v>
      </c>
    </row>
    <row r="314" spans="1:1" x14ac:dyDescent="0.2">
      <c r="A314" t="s">
        <v>1605</v>
      </c>
    </row>
    <row r="315" spans="1:1" x14ac:dyDescent="0.2">
      <c r="A315" t="s">
        <v>1606</v>
      </c>
    </row>
    <row r="316" spans="1:1" x14ac:dyDescent="0.2">
      <c r="A316" t="s">
        <v>1620</v>
      </c>
    </row>
    <row r="317" spans="1:1" x14ac:dyDescent="0.2">
      <c r="A317" t="s">
        <v>1657</v>
      </c>
    </row>
    <row r="318" spans="1:1" x14ac:dyDescent="0.2">
      <c r="A318" t="s">
        <v>1685</v>
      </c>
    </row>
    <row r="319" spans="1:1" x14ac:dyDescent="0.2">
      <c r="A319" t="s">
        <v>1688</v>
      </c>
    </row>
    <row r="320" spans="1:1" x14ac:dyDescent="0.2">
      <c r="A320" t="s">
        <v>1696</v>
      </c>
    </row>
    <row r="321" spans="1:1" x14ac:dyDescent="0.2">
      <c r="A321" t="s">
        <v>1703</v>
      </c>
    </row>
    <row r="322" spans="1:1" x14ac:dyDescent="0.2">
      <c r="A322" t="s">
        <v>1709</v>
      </c>
    </row>
    <row r="323" spans="1:1" x14ac:dyDescent="0.2">
      <c r="A323" t="s">
        <v>1710</v>
      </c>
    </row>
    <row r="324" spans="1:1" x14ac:dyDescent="0.2">
      <c r="A324" t="s">
        <v>1711</v>
      </c>
    </row>
    <row r="325" spans="1:1" x14ac:dyDescent="0.2">
      <c r="A325" t="s">
        <v>1712</v>
      </c>
    </row>
    <row r="326" spans="1:1" x14ac:dyDescent="0.2">
      <c r="A326" t="s">
        <v>1713</v>
      </c>
    </row>
    <row r="327" spans="1:1" x14ac:dyDescent="0.2">
      <c r="A327" t="s">
        <v>1714</v>
      </c>
    </row>
    <row r="328" spans="1:1" x14ac:dyDescent="0.2">
      <c r="A328" t="s">
        <v>1715</v>
      </c>
    </row>
    <row r="329" spans="1:1" x14ac:dyDescent="0.2">
      <c r="A329" t="s">
        <v>1742</v>
      </c>
    </row>
    <row r="330" spans="1:1" x14ac:dyDescent="0.2">
      <c r="A330" t="s">
        <v>1743</v>
      </c>
    </row>
    <row r="331" spans="1:1" x14ac:dyDescent="0.2">
      <c r="A331" t="s">
        <v>1744</v>
      </c>
    </row>
    <row r="332" spans="1:1" x14ac:dyDescent="0.2">
      <c r="A332" s="35" t="s">
        <v>2148</v>
      </c>
    </row>
    <row r="333" spans="1:1" x14ac:dyDescent="0.2">
      <c r="A333" s="35" t="s">
        <v>2149</v>
      </c>
    </row>
    <row r="334" spans="1:1" x14ac:dyDescent="0.2">
      <c r="A334" s="35" t="s">
        <v>2150</v>
      </c>
    </row>
    <row r="335" spans="1:1" x14ac:dyDescent="0.2">
      <c r="A335" s="35" t="s">
        <v>2151</v>
      </c>
    </row>
    <row r="336" spans="1:1" x14ac:dyDescent="0.2">
      <c r="A336" s="35" t="s">
        <v>2152</v>
      </c>
    </row>
    <row r="337" spans="1:1" x14ac:dyDescent="0.2">
      <c r="A337" s="35" t="s">
        <v>2153</v>
      </c>
    </row>
    <row r="338" spans="1:1" x14ac:dyDescent="0.2">
      <c r="A338" s="35" t="s">
        <v>2154</v>
      </c>
    </row>
    <row r="339" spans="1:1" x14ac:dyDescent="0.2">
      <c r="A339" s="35" t="s">
        <v>2155</v>
      </c>
    </row>
    <row r="340" spans="1:1" x14ac:dyDescent="0.2">
      <c r="A340" s="35" t="s">
        <v>2156</v>
      </c>
    </row>
    <row r="341" spans="1:1" x14ac:dyDescent="0.2">
      <c r="A341" s="35" t="s">
        <v>2157</v>
      </c>
    </row>
    <row r="342" spans="1:1" x14ac:dyDescent="0.2">
      <c r="A342" s="35" t="s">
        <v>2159</v>
      </c>
    </row>
    <row r="343" spans="1:1" x14ac:dyDescent="0.2">
      <c r="A343" s="35" t="s">
        <v>2160</v>
      </c>
    </row>
    <row r="344" spans="1:1" x14ac:dyDescent="0.2">
      <c r="A344" s="35" t="s">
        <v>2161</v>
      </c>
    </row>
    <row r="345" spans="1:1" x14ac:dyDescent="0.2">
      <c r="A345" s="35" t="s">
        <v>2162</v>
      </c>
    </row>
    <row r="346" spans="1:1" x14ac:dyDescent="0.2">
      <c r="A346" s="35" t="s">
        <v>2163</v>
      </c>
    </row>
    <row r="347" spans="1:1" x14ac:dyDescent="0.2">
      <c r="A347" s="35" t="s">
        <v>2164</v>
      </c>
    </row>
    <row r="348" spans="1:1" x14ac:dyDescent="0.2">
      <c r="A348" s="35" t="s">
        <v>2165</v>
      </c>
    </row>
    <row r="349" spans="1:1" x14ac:dyDescent="0.2">
      <c r="A349" s="35" t="s">
        <v>2166</v>
      </c>
    </row>
    <row r="350" spans="1:1" x14ac:dyDescent="0.2">
      <c r="A350" s="35" t="s">
        <v>2167</v>
      </c>
    </row>
    <row r="351" spans="1:1" x14ac:dyDescent="0.2">
      <c r="A351" s="35" t="s">
        <v>2168</v>
      </c>
    </row>
    <row r="352" spans="1:1" x14ac:dyDescent="0.2">
      <c r="A352" s="35" t="s">
        <v>2169</v>
      </c>
    </row>
    <row r="353" spans="1:1" x14ac:dyDescent="0.2">
      <c r="A353" s="35" t="s">
        <v>2169</v>
      </c>
    </row>
    <row r="354" spans="1:1" x14ac:dyDescent="0.2">
      <c r="A354" s="35" t="s">
        <v>2170</v>
      </c>
    </row>
    <row r="355" spans="1:1" x14ac:dyDescent="0.2">
      <c r="A355" s="35" t="s">
        <v>2171</v>
      </c>
    </row>
    <row r="356" spans="1:1" x14ac:dyDescent="0.2">
      <c r="A356" s="35" t="s">
        <v>2172</v>
      </c>
    </row>
    <row r="357" spans="1:1" x14ac:dyDescent="0.2">
      <c r="A357" s="35" t="s">
        <v>2173</v>
      </c>
    </row>
    <row r="358" spans="1:1" x14ac:dyDescent="0.2">
      <c r="A358" s="35" t="s">
        <v>2174</v>
      </c>
    </row>
    <row r="359" spans="1:1" x14ac:dyDescent="0.2">
      <c r="A359" s="35" t="s">
        <v>2175</v>
      </c>
    </row>
    <row r="360" spans="1:1" x14ac:dyDescent="0.2">
      <c r="A360" s="35" t="s">
        <v>2176</v>
      </c>
    </row>
    <row r="361" spans="1:1" x14ac:dyDescent="0.2">
      <c r="A361" s="35" t="s">
        <v>2177</v>
      </c>
    </row>
    <row r="362" spans="1:1" x14ac:dyDescent="0.2">
      <c r="A362" s="35" t="s">
        <v>2178</v>
      </c>
    </row>
    <row r="363" spans="1:1" x14ac:dyDescent="0.2">
      <c r="A363" s="35" t="s">
        <v>2179</v>
      </c>
    </row>
    <row r="364" spans="1:1" x14ac:dyDescent="0.2">
      <c r="A364" s="35" t="s">
        <v>2180</v>
      </c>
    </row>
    <row r="365" spans="1:1" x14ac:dyDescent="0.2">
      <c r="A365" s="35" t="s">
        <v>2181</v>
      </c>
    </row>
    <row r="366" spans="1:1" x14ac:dyDescent="0.2">
      <c r="A366" s="35" t="s">
        <v>2182</v>
      </c>
    </row>
    <row r="367" spans="1:1" x14ac:dyDescent="0.2">
      <c r="A367" s="35" t="s">
        <v>2183</v>
      </c>
    </row>
    <row r="368" spans="1:1" x14ac:dyDescent="0.2">
      <c r="A368" s="35" t="s">
        <v>2184</v>
      </c>
    </row>
    <row r="369" spans="1:1" x14ac:dyDescent="0.2">
      <c r="A369" s="35" t="s">
        <v>2185</v>
      </c>
    </row>
    <row r="370" spans="1:1" x14ac:dyDescent="0.2">
      <c r="A370" s="35" t="s">
        <v>2186</v>
      </c>
    </row>
    <row r="371" spans="1:1" x14ac:dyDescent="0.2">
      <c r="A371" s="35" t="s">
        <v>2187</v>
      </c>
    </row>
    <row r="372" spans="1:1" x14ac:dyDescent="0.2">
      <c r="A372" s="35" t="s">
        <v>2188</v>
      </c>
    </row>
    <row r="373" spans="1:1" x14ac:dyDescent="0.2">
      <c r="A373" s="35" t="s">
        <v>2189</v>
      </c>
    </row>
    <row r="374" spans="1:1" x14ac:dyDescent="0.2">
      <c r="A374" s="35" t="s">
        <v>2190</v>
      </c>
    </row>
    <row r="375" spans="1:1" x14ac:dyDescent="0.2">
      <c r="A375" s="35" t="s">
        <v>2191</v>
      </c>
    </row>
    <row r="376" spans="1:1" x14ac:dyDescent="0.2">
      <c r="A376" s="35" t="s">
        <v>2192</v>
      </c>
    </row>
    <row r="377" spans="1:1" x14ac:dyDescent="0.2">
      <c r="A377" s="35" t="s">
        <v>2193</v>
      </c>
    </row>
    <row r="378" spans="1:1" x14ac:dyDescent="0.2">
      <c r="A378" s="35" t="s">
        <v>2194</v>
      </c>
    </row>
    <row r="379" spans="1:1" x14ac:dyDescent="0.2">
      <c r="A379" s="35" t="s">
        <v>2195</v>
      </c>
    </row>
    <row r="380" spans="1:1" x14ac:dyDescent="0.2">
      <c r="A380" s="35" t="s">
        <v>2196</v>
      </c>
    </row>
    <row r="381" spans="1:1" x14ac:dyDescent="0.2">
      <c r="A381" s="35" t="s">
        <v>2234</v>
      </c>
    </row>
    <row r="382" spans="1:1" x14ac:dyDescent="0.2">
      <c r="A382" s="35" t="s">
        <v>2235</v>
      </c>
    </row>
    <row r="383" spans="1:1" x14ac:dyDescent="0.2">
      <c r="A383" s="35" t="s">
        <v>2237</v>
      </c>
    </row>
    <row r="384" spans="1:1" x14ac:dyDescent="0.2">
      <c r="A384" s="35" t="s">
        <v>2251</v>
      </c>
    </row>
    <row r="385" spans="1:1" x14ac:dyDescent="0.2">
      <c r="A385" s="35" t="s">
        <v>2263</v>
      </c>
    </row>
    <row r="386" spans="1:1" x14ac:dyDescent="0.2">
      <c r="A386" s="35" t="s">
        <v>2274</v>
      </c>
    </row>
    <row r="387" spans="1:1" x14ac:dyDescent="0.2">
      <c r="A387" s="35" t="s">
        <v>2275</v>
      </c>
    </row>
    <row r="388" spans="1:1" x14ac:dyDescent="0.2">
      <c r="A388" s="35" t="s">
        <v>2276</v>
      </c>
    </row>
    <row r="389" spans="1:1" x14ac:dyDescent="0.2">
      <c r="A389" s="35" t="s">
        <v>2277</v>
      </c>
    </row>
    <row r="390" spans="1:1" x14ac:dyDescent="0.2">
      <c r="A390" s="35" t="s">
        <v>2279</v>
      </c>
    </row>
    <row r="391" spans="1:1" x14ac:dyDescent="0.2">
      <c r="A391" s="35" t="s">
        <v>2281</v>
      </c>
    </row>
    <row r="392" spans="1:1" x14ac:dyDescent="0.2">
      <c r="A392" s="35" t="s">
        <v>2283</v>
      </c>
    </row>
    <row r="393" spans="1:1" x14ac:dyDescent="0.2">
      <c r="A393" s="35" t="s">
        <v>2284</v>
      </c>
    </row>
    <row r="394" spans="1:1" x14ac:dyDescent="0.2">
      <c r="A394" s="35" t="s">
        <v>2287</v>
      </c>
    </row>
    <row r="395" spans="1:1" x14ac:dyDescent="0.2">
      <c r="A395" s="35" t="s">
        <v>2288</v>
      </c>
    </row>
    <row r="396" spans="1:1" x14ac:dyDescent="0.2">
      <c r="A396" s="35" t="s">
        <v>2289</v>
      </c>
    </row>
    <row r="397" spans="1:1" x14ac:dyDescent="0.2">
      <c r="A397" s="35" t="s">
        <v>2294</v>
      </c>
    </row>
    <row r="398" spans="1:1" x14ac:dyDescent="0.2">
      <c r="A398" s="35" t="s">
        <v>2323</v>
      </c>
    </row>
    <row r="399" spans="1:1" x14ac:dyDescent="0.2">
      <c r="A399" s="35" t="s">
        <v>2324</v>
      </c>
    </row>
    <row r="400" spans="1:1" x14ac:dyDescent="0.2">
      <c r="A400" s="35" t="s">
        <v>2325</v>
      </c>
    </row>
    <row r="401" spans="1:1" x14ac:dyDescent="0.2">
      <c r="A401" s="35" t="s">
        <v>2326</v>
      </c>
    </row>
    <row r="402" spans="1:1" x14ac:dyDescent="0.2">
      <c r="A402" s="35" t="s">
        <v>2327</v>
      </c>
    </row>
    <row r="403" spans="1:1" x14ac:dyDescent="0.2">
      <c r="A403" s="35" t="s">
        <v>2328</v>
      </c>
    </row>
    <row r="404" spans="1:1" x14ac:dyDescent="0.2">
      <c r="A404" s="35" t="s">
        <v>2329</v>
      </c>
    </row>
    <row r="405" spans="1:1" x14ac:dyDescent="0.2">
      <c r="A405" s="35" t="s">
        <v>2330</v>
      </c>
    </row>
    <row r="406" spans="1:1" x14ac:dyDescent="0.2">
      <c r="A406" s="35" t="s">
        <v>2331</v>
      </c>
    </row>
    <row r="407" spans="1:1" x14ac:dyDescent="0.2">
      <c r="A407" s="35" t="s">
        <v>2332</v>
      </c>
    </row>
    <row r="408" spans="1:1" x14ac:dyDescent="0.2">
      <c r="A408" s="35" t="s">
        <v>2333</v>
      </c>
    </row>
    <row r="409" spans="1:1" x14ac:dyDescent="0.2">
      <c r="A409" s="35" t="s">
        <v>2334</v>
      </c>
    </row>
    <row r="410" spans="1:1" x14ac:dyDescent="0.2">
      <c r="A410" s="35" t="s">
        <v>2335</v>
      </c>
    </row>
    <row r="411" spans="1:1" x14ac:dyDescent="0.2">
      <c r="A411" s="35" t="s">
        <v>2336</v>
      </c>
    </row>
    <row r="412" spans="1:1" x14ac:dyDescent="0.2">
      <c r="A412" s="35" t="s">
        <v>2337</v>
      </c>
    </row>
    <row r="413" spans="1:1" x14ac:dyDescent="0.2">
      <c r="A413" s="35" t="s">
        <v>2338</v>
      </c>
    </row>
    <row r="414" spans="1:1" x14ac:dyDescent="0.2">
      <c r="A414" s="35" t="s">
        <v>2339</v>
      </c>
    </row>
    <row r="415" spans="1:1" x14ac:dyDescent="0.2">
      <c r="A415" s="35" t="s">
        <v>2340</v>
      </c>
    </row>
    <row r="416" spans="1:1" x14ac:dyDescent="0.2">
      <c r="A416" s="35" t="s">
        <v>2341</v>
      </c>
    </row>
    <row r="417" spans="1:1" x14ac:dyDescent="0.2">
      <c r="A417" s="35" t="s">
        <v>2342</v>
      </c>
    </row>
    <row r="418" spans="1:1" x14ac:dyDescent="0.2">
      <c r="A418" s="35" t="s">
        <v>2343</v>
      </c>
    </row>
    <row r="419" spans="1:1" x14ac:dyDescent="0.2">
      <c r="A419" s="35" t="s">
        <v>2344</v>
      </c>
    </row>
    <row r="420" spans="1:1" x14ac:dyDescent="0.2">
      <c r="A420" s="35" t="s">
        <v>2345</v>
      </c>
    </row>
    <row r="421" spans="1:1" x14ac:dyDescent="0.2">
      <c r="A421" s="35" t="s">
        <v>2347</v>
      </c>
    </row>
    <row r="422" spans="1:1" x14ac:dyDescent="0.2">
      <c r="A422" s="35" t="s">
        <v>2361</v>
      </c>
    </row>
    <row r="423" spans="1:1" x14ac:dyDescent="0.2">
      <c r="A423" s="35" t="s">
        <v>2381</v>
      </c>
    </row>
    <row r="424" spans="1:1" x14ac:dyDescent="0.2">
      <c r="A424" s="35" t="s">
        <v>2383</v>
      </c>
    </row>
    <row r="425" spans="1:1" x14ac:dyDescent="0.2">
      <c r="A425" s="35" t="s">
        <v>2384</v>
      </c>
    </row>
    <row r="426" spans="1:1" x14ac:dyDescent="0.2">
      <c r="A426" s="35" t="s">
        <v>2386</v>
      </c>
    </row>
    <row r="427" spans="1:1" x14ac:dyDescent="0.2">
      <c r="A427" s="35" t="s">
        <v>2388</v>
      </c>
    </row>
    <row r="428" spans="1:1" x14ac:dyDescent="0.2">
      <c r="A428" s="35" t="s">
        <v>2392</v>
      </c>
    </row>
    <row r="429" spans="1:1" x14ac:dyDescent="0.2">
      <c r="A429" s="35" t="s">
        <v>2394</v>
      </c>
    </row>
    <row r="430" spans="1:1" x14ac:dyDescent="0.2">
      <c r="A430" s="35" t="s">
        <v>2395</v>
      </c>
    </row>
    <row r="431" spans="1:1" x14ac:dyDescent="0.2">
      <c r="A431" s="35" t="s">
        <v>2396</v>
      </c>
    </row>
    <row r="432" spans="1:1" x14ac:dyDescent="0.2">
      <c r="A432" s="35" t="s">
        <v>2408</v>
      </c>
    </row>
    <row r="433" spans="1:1" x14ac:dyDescent="0.2">
      <c r="A433" s="35" t="s">
        <v>2409</v>
      </c>
    </row>
    <row r="434" spans="1:1" x14ac:dyDescent="0.2">
      <c r="A434" s="35" t="s">
        <v>2410</v>
      </c>
    </row>
    <row r="435" spans="1:1" x14ac:dyDescent="0.2">
      <c r="A435" s="35" t="s">
        <v>2411</v>
      </c>
    </row>
    <row r="436" spans="1:1" x14ac:dyDescent="0.2">
      <c r="A436" s="35" t="s">
        <v>2412</v>
      </c>
    </row>
    <row r="437" spans="1:1" x14ac:dyDescent="0.2">
      <c r="A437" s="35" t="s">
        <v>2413</v>
      </c>
    </row>
    <row r="438" spans="1:1" x14ac:dyDescent="0.2">
      <c r="A438" s="35" t="s">
        <v>2414</v>
      </c>
    </row>
    <row r="439" spans="1:1" x14ac:dyDescent="0.2">
      <c r="A439" s="35" t="s">
        <v>2415</v>
      </c>
    </row>
    <row r="440" spans="1:1" x14ac:dyDescent="0.2">
      <c r="A440" s="35" t="s">
        <v>2416</v>
      </c>
    </row>
    <row r="441" spans="1:1" x14ac:dyDescent="0.2">
      <c r="A441" s="35" t="s">
        <v>2417</v>
      </c>
    </row>
    <row r="442" spans="1:1" x14ac:dyDescent="0.2">
      <c r="A442" s="35" t="s">
        <v>2418</v>
      </c>
    </row>
    <row r="443" spans="1:1" x14ac:dyDescent="0.2">
      <c r="A443" s="35" t="s">
        <v>2420</v>
      </c>
    </row>
    <row r="444" spans="1:1" x14ac:dyDescent="0.2">
      <c r="A444" s="35" t="s">
        <v>2421</v>
      </c>
    </row>
    <row r="445" spans="1:1" x14ac:dyDescent="0.2">
      <c r="A445" s="35" t="s">
        <v>2417</v>
      </c>
    </row>
    <row r="446" spans="1:1" x14ac:dyDescent="0.2">
      <c r="A446" s="35" t="s">
        <v>2422</v>
      </c>
    </row>
    <row r="447" spans="1:1" x14ac:dyDescent="0.2">
      <c r="A447" s="35" t="s">
        <v>885</v>
      </c>
    </row>
    <row r="448" spans="1:1" x14ac:dyDescent="0.2">
      <c r="A448" s="35" t="s">
        <v>886</v>
      </c>
    </row>
    <row r="449" spans="1:1" x14ac:dyDescent="0.2">
      <c r="A449" s="35" t="s">
        <v>887</v>
      </c>
    </row>
    <row r="450" spans="1:1" x14ac:dyDescent="0.2">
      <c r="A450" s="35" t="s">
        <v>888</v>
      </c>
    </row>
    <row r="451" spans="1:1" x14ac:dyDescent="0.2">
      <c r="A451" s="35" t="s">
        <v>889</v>
      </c>
    </row>
    <row r="452" spans="1:1" x14ac:dyDescent="0.2">
      <c r="A452" s="35" t="s">
        <v>890</v>
      </c>
    </row>
    <row r="453" spans="1:1" x14ac:dyDescent="0.2">
      <c r="A453" s="35" t="s">
        <v>891</v>
      </c>
    </row>
    <row r="454" spans="1:1" x14ac:dyDescent="0.2">
      <c r="A454" s="35" t="s">
        <v>893</v>
      </c>
    </row>
    <row r="455" spans="1:1" x14ac:dyDescent="0.2">
      <c r="A455" s="35" t="s">
        <v>894</v>
      </c>
    </row>
    <row r="456" spans="1:1" x14ac:dyDescent="0.2">
      <c r="A456" s="35" t="s">
        <v>896</v>
      </c>
    </row>
    <row r="457" spans="1:1" x14ac:dyDescent="0.2">
      <c r="A457" s="35" t="s">
        <v>897</v>
      </c>
    </row>
    <row r="458" spans="1:1" x14ac:dyDescent="0.2">
      <c r="A458" s="35" t="s">
        <v>898</v>
      </c>
    </row>
    <row r="459" spans="1:1" x14ac:dyDescent="0.2">
      <c r="A459" s="35" t="s">
        <v>899</v>
      </c>
    </row>
    <row r="460" spans="1:1" x14ac:dyDescent="0.2">
      <c r="A460" s="35" t="s">
        <v>900</v>
      </c>
    </row>
    <row r="461" spans="1:1" x14ac:dyDescent="0.2">
      <c r="A461" s="35" t="s">
        <v>902</v>
      </c>
    </row>
    <row r="462" spans="1:1" x14ac:dyDescent="0.2">
      <c r="A462" s="35" t="s">
        <v>903</v>
      </c>
    </row>
    <row r="463" spans="1:1" x14ac:dyDescent="0.2">
      <c r="A463" s="35" t="s">
        <v>904</v>
      </c>
    </row>
    <row r="464" spans="1:1" x14ac:dyDescent="0.2">
      <c r="A464" s="35" t="s">
        <v>905</v>
      </c>
    </row>
    <row r="465" spans="1:1" x14ac:dyDescent="0.2">
      <c r="A465" s="35" t="s">
        <v>906</v>
      </c>
    </row>
    <row r="466" spans="1:1" x14ac:dyDescent="0.2">
      <c r="A466" s="35" t="s">
        <v>907</v>
      </c>
    </row>
    <row r="467" spans="1:1" x14ac:dyDescent="0.2">
      <c r="A467" s="35" t="s">
        <v>908</v>
      </c>
    </row>
    <row r="468" spans="1:1" x14ac:dyDescent="0.2">
      <c r="A468" s="35" t="s">
        <v>909</v>
      </c>
    </row>
    <row r="469" spans="1:1" x14ac:dyDescent="0.2">
      <c r="A469" s="35" t="s">
        <v>910</v>
      </c>
    </row>
    <row r="470" spans="1:1" x14ac:dyDescent="0.2">
      <c r="A470" s="35" t="s">
        <v>911</v>
      </c>
    </row>
    <row r="471" spans="1:1" x14ac:dyDescent="0.2">
      <c r="A471" s="35" t="s">
        <v>912</v>
      </c>
    </row>
    <row r="472" spans="1:1" x14ac:dyDescent="0.2">
      <c r="A472" s="35" t="s">
        <v>913</v>
      </c>
    </row>
    <row r="473" spans="1:1" x14ac:dyDescent="0.2">
      <c r="A473" s="35" t="s">
        <v>914</v>
      </c>
    </row>
    <row r="474" spans="1:1" x14ac:dyDescent="0.2">
      <c r="A474" s="35" t="s">
        <v>915</v>
      </c>
    </row>
    <row r="475" spans="1:1" x14ac:dyDescent="0.2">
      <c r="A475" s="35" t="s">
        <v>917</v>
      </c>
    </row>
    <row r="476" spans="1:1" x14ac:dyDescent="0.2">
      <c r="A476" s="35" t="s">
        <v>918</v>
      </c>
    </row>
    <row r="477" spans="1:1" x14ac:dyDescent="0.2">
      <c r="A477" s="35" t="s">
        <v>919</v>
      </c>
    </row>
    <row r="478" spans="1:1" x14ac:dyDescent="0.2">
      <c r="A478" s="35" t="s">
        <v>920</v>
      </c>
    </row>
    <row r="479" spans="1:1" x14ac:dyDescent="0.2">
      <c r="A479" s="35" t="s">
        <v>921</v>
      </c>
    </row>
    <row r="480" spans="1:1" x14ac:dyDescent="0.2">
      <c r="A480" s="35" t="s">
        <v>925</v>
      </c>
    </row>
    <row r="481" spans="1:1" x14ac:dyDescent="0.2">
      <c r="A481" s="35" t="s">
        <v>926</v>
      </c>
    </row>
    <row r="482" spans="1:1" x14ac:dyDescent="0.2">
      <c r="A482" s="35" t="s">
        <v>927</v>
      </c>
    </row>
    <row r="483" spans="1:1" x14ac:dyDescent="0.2">
      <c r="A483" s="35" t="s">
        <v>928</v>
      </c>
    </row>
    <row r="484" spans="1:1" x14ac:dyDescent="0.2">
      <c r="A484" s="35" t="s">
        <v>929</v>
      </c>
    </row>
    <row r="485" spans="1:1" x14ac:dyDescent="0.2">
      <c r="A485" s="35" t="s">
        <v>930</v>
      </c>
    </row>
    <row r="486" spans="1:1" x14ac:dyDescent="0.2">
      <c r="A486" s="35" t="s">
        <v>931</v>
      </c>
    </row>
    <row r="487" spans="1:1" x14ac:dyDescent="0.2">
      <c r="A487" s="35" t="s">
        <v>932</v>
      </c>
    </row>
    <row r="488" spans="1:1" x14ac:dyDescent="0.2">
      <c r="A488" s="35" t="s">
        <v>933</v>
      </c>
    </row>
    <row r="489" spans="1:1" x14ac:dyDescent="0.2">
      <c r="A489" s="35" t="s">
        <v>974</v>
      </c>
    </row>
    <row r="490" spans="1:1" x14ac:dyDescent="0.2">
      <c r="A490" s="35" t="s">
        <v>975</v>
      </c>
    </row>
    <row r="491" spans="1:1" x14ac:dyDescent="0.2">
      <c r="A491" s="35" t="s">
        <v>976</v>
      </c>
    </row>
    <row r="492" spans="1:1" x14ac:dyDescent="0.2">
      <c r="A492" s="35" t="s">
        <v>938</v>
      </c>
    </row>
    <row r="493" spans="1:1" x14ac:dyDescent="0.2">
      <c r="A493" s="35" t="s">
        <v>940</v>
      </c>
    </row>
    <row r="494" spans="1:1" x14ac:dyDescent="0.2">
      <c r="A494" s="35" t="s">
        <v>941</v>
      </c>
    </row>
    <row r="495" spans="1:1" x14ac:dyDescent="0.2">
      <c r="A495" s="35" t="s">
        <v>942</v>
      </c>
    </row>
    <row r="496" spans="1:1" x14ac:dyDescent="0.2">
      <c r="A496" s="35" t="s">
        <v>944</v>
      </c>
    </row>
    <row r="497" spans="1:1" x14ac:dyDescent="0.2">
      <c r="A497" s="35" t="s">
        <v>945</v>
      </c>
    </row>
    <row r="498" spans="1:1" x14ac:dyDescent="0.2">
      <c r="A498" s="35" t="s">
        <v>946</v>
      </c>
    </row>
    <row r="499" spans="1:1" x14ac:dyDescent="0.2">
      <c r="A499" s="35" t="s">
        <v>948</v>
      </c>
    </row>
    <row r="500" spans="1:1" x14ac:dyDescent="0.2">
      <c r="A500" s="35" t="s">
        <v>949</v>
      </c>
    </row>
    <row r="501" spans="1:1" x14ac:dyDescent="0.2">
      <c r="A501" s="35" t="s">
        <v>950</v>
      </c>
    </row>
    <row r="502" spans="1:1" x14ac:dyDescent="0.2">
      <c r="A502" s="35" t="s">
        <v>951</v>
      </c>
    </row>
    <row r="503" spans="1:1" x14ac:dyDescent="0.2">
      <c r="A503" s="35" t="s">
        <v>952</v>
      </c>
    </row>
    <row r="504" spans="1:1" x14ac:dyDescent="0.2">
      <c r="A504" s="35" t="s">
        <v>954</v>
      </c>
    </row>
    <row r="505" spans="1:1" x14ac:dyDescent="0.2">
      <c r="A505" s="35" t="s">
        <v>955</v>
      </c>
    </row>
    <row r="506" spans="1:1" x14ac:dyDescent="0.2">
      <c r="A506" s="35" t="s">
        <v>956</v>
      </c>
    </row>
    <row r="507" spans="1:1" x14ac:dyDescent="0.2">
      <c r="A507" s="35" t="s">
        <v>957</v>
      </c>
    </row>
    <row r="508" spans="1:1" x14ac:dyDescent="0.2">
      <c r="A508" s="35" t="s">
        <v>959</v>
      </c>
    </row>
    <row r="509" spans="1:1" x14ac:dyDescent="0.2">
      <c r="A509" s="35" t="s">
        <v>960</v>
      </c>
    </row>
    <row r="510" spans="1:1" x14ac:dyDescent="0.2">
      <c r="A510" s="35" t="s">
        <v>961</v>
      </c>
    </row>
    <row r="511" spans="1:1" x14ac:dyDescent="0.2">
      <c r="A511" s="35" t="s">
        <v>962</v>
      </c>
    </row>
    <row r="512" spans="1:1" x14ac:dyDescent="0.2">
      <c r="A512" s="35" t="s">
        <v>967</v>
      </c>
    </row>
    <row r="513" spans="1:1" x14ac:dyDescent="0.2">
      <c r="A513" s="35" t="s">
        <v>972</v>
      </c>
    </row>
    <row r="514" spans="1:1" x14ac:dyDescent="0.2">
      <c r="A514" s="35" t="s">
        <v>1008</v>
      </c>
    </row>
    <row r="515" spans="1:1" x14ac:dyDescent="0.2">
      <c r="A515" s="35" t="s">
        <v>1027</v>
      </c>
    </row>
    <row r="516" spans="1:1" x14ac:dyDescent="0.2">
      <c r="A516" s="35" t="s">
        <v>1044</v>
      </c>
    </row>
  </sheetData>
  <autoFilter ref="A1:A378" xr:uid="{553EA490-C89F-4D8E-A80A-BB278A2495C4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45DB-B0CC-42E9-AACD-3F7B57797763}">
  <dimension ref="A1:D1842"/>
  <sheetViews>
    <sheetView topLeftCell="A1806" workbookViewId="0">
      <selection activeCell="I1830" sqref="I1830"/>
    </sheetView>
  </sheetViews>
  <sheetFormatPr defaultRowHeight="14.25" x14ac:dyDescent="0.2"/>
  <cols>
    <col min="1" max="1" width="51.125" bestFit="1" customWidth="1"/>
    <col min="3" max="3" width="17.625" bestFit="1" customWidth="1"/>
    <col min="4" max="4" width="41" bestFit="1" customWidth="1"/>
  </cols>
  <sheetData>
    <row r="1" spans="1:4" x14ac:dyDescent="0.2">
      <c r="D1" t="s">
        <v>365</v>
      </c>
    </row>
    <row r="2" spans="1:4" ht="16.5" x14ac:dyDescent="0.25">
      <c r="A2" s="26" t="s">
        <v>363</v>
      </c>
      <c r="C2" t="s">
        <v>364</v>
      </c>
      <c r="D2" t="s">
        <v>366</v>
      </c>
    </row>
    <row r="3" spans="1:4" ht="16.5" x14ac:dyDescent="0.25">
      <c r="A3" s="26" t="s">
        <v>363</v>
      </c>
      <c r="C3" t="s">
        <v>364</v>
      </c>
      <c r="D3" t="s">
        <v>367</v>
      </c>
    </row>
    <row r="4" spans="1:4" ht="16.5" x14ac:dyDescent="0.25">
      <c r="A4" s="26" t="s">
        <v>363</v>
      </c>
      <c r="C4" t="s">
        <v>364</v>
      </c>
      <c r="D4" t="s">
        <v>368</v>
      </c>
    </row>
    <row r="5" spans="1:4" ht="16.5" x14ac:dyDescent="0.25">
      <c r="A5" s="26" t="s">
        <v>363</v>
      </c>
      <c r="C5" t="s">
        <v>364</v>
      </c>
      <c r="D5" t="s">
        <v>369</v>
      </c>
    </row>
    <row r="6" spans="1:4" ht="16.5" x14ac:dyDescent="0.25">
      <c r="A6" s="26" t="s">
        <v>363</v>
      </c>
      <c r="C6" t="s">
        <v>364</v>
      </c>
      <c r="D6" t="s">
        <v>371</v>
      </c>
    </row>
    <row r="7" spans="1:4" ht="16.5" x14ac:dyDescent="0.25">
      <c r="A7" s="26" t="s">
        <v>363</v>
      </c>
      <c r="C7" t="s">
        <v>364</v>
      </c>
      <c r="D7" t="s">
        <v>372</v>
      </c>
    </row>
    <row r="8" spans="1:4" ht="16.5" x14ac:dyDescent="0.25">
      <c r="A8" s="26" t="s">
        <v>363</v>
      </c>
      <c r="C8" t="s">
        <v>364</v>
      </c>
      <c r="D8" t="s">
        <v>373</v>
      </c>
    </row>
    <row r="9" spans="1:4" ht="16.5" x14ac:dyDescent="0.25">
      <c r="A9" s="26" t="s">
        <v>363</v>
      </c>
      <c r="C9" t="s">
        <v>364</v>
      </c>
      <c r="D9" t="s">
        <v>374</v>
      </c>
    </row>
    <row r="10" spans="1:4" ht="16.5" x14ac:dyDescent="0.25">
      <c r="A10" s="26" t="s">
        <v>363</v>
      </c>
      <c r="C10" t="s">
        <v>364</v>
      </c>
      <c r="D10" t="s">
        <v>375</v>
      </c>
    </row>
    <row r="11" spans="1:4" ht="16.5" x14ac:dyDescent="0.25">
      <c r="A11" s="26" t="s">
        <v>363</v>
      </c>
      <c r="C11" t="s">
        <v>364</v>
      </c>
      <c r="D11" t="s">
        <v>376</v>
      </c>
    </row>
    <row r="12" spans="1:4" ht="16.5" x14ac:dyDescent="0.25">
      <c r="A12" s="26" t="s">
        <v>363</v>
      </c>
      <c r="C12" t="s">
        <v>364</v>
      </c>
      <c r="D12" t="s">
        <v>377</v>
      </c>
    </row>
    <row r="13" spans="1:4" ht="16.5" x14ac:dyDescent="0.25">
      <c r="A13" s="26" t="s">
        <v>363</v>
      </c>
      <c r="C13" t="s">
        <v>364</v>
      </c>
      <c r="D13" t="s">
        <v>378</v>
      </c>
    </row>
    <row r="14" spans="1:4" ht="16.5" x14ac:dyDescent="0.25">
      <c r="A14" s="26" t="s">
        <v>363</v>
      </c>
      <c r="C14" t="s">
        <v>364</v>
      </c>
      <c r="D14" t="s">
        <v>379</v>
      </c>
    </row>
    <row r="15" spans="1:4" ht="16.5" x14ac:dyDescent="0.25">
      <c r="A15" s="26" t="s">
        <v>363</v>
      </c>
      <c r="C15" t="s">
        <v>364</v>
      </c>
      <c r="D15" t="s">
        <v>380</v>
      </c>
    </row>
    <row r="16" spans="1:4" ht="16.5" x14ac:dyDescent="0.25">
      <c r="A16" s="26" t="s">
        <v>363</v>
      </c>
      <c r="C16" t="s">
        <v>364</v>
      </c>
      <c r="D16" t="s">
        <v>381</v>
      </c>
    </row>
    <row r="17" spans="1:4" ht="16.5" x14ac:dyDescent="0.25">
      <c r="A17" s="26" t="s">
        <v>363</v>
      </c>
      <c r="C17" t="s">
        <v>364</v>
      </c>
      <c r="D17" t="s">
        <v>382</v>
      </c>
    </row>
    <row r="18" spans="1:4" ht="16.5" x14ac:dyDescent="0.25">
      <c r="A18" s="26" t="s">
        <v>363</v>
      </c>
      <c r="C18" t="s">
        <v>364</v>
      </c>
      <c r="D18" t="s">
        <v>383</v>
      </c>
    </row>
    <row r="19" spans="1:4" ht="16.5" x14ac:dyDescent="0.25">
      <c r="A19" s="26" t="s">
        <v>363</v>
      </c>
      <c r="C19" t="s">
        <v>364</v>
      </c>
      <c r="D19" t="s">
        <v>384</v>
      </c>
    </row>
    <row r="20" spans="1:4" ht="16.5" x14ac:dyDescent="0.25">
      <c r="A20" s="26" t="s">
        <v>363</v>
      </c>
      <c r="C20" t="s">
        <v>364</v>
      </c>
      <c r="D20" t="s">
        <v>385</v>
      </c>
    </row>
    <row r="21" spans="1:4" ht="16.5" x14ac:dyDescent="0.25">
      <c r="A21" s="26" t="s">
        <v>363</v>
      </c>
      <c r="C21" t="s">
        <v>364</v>
      </c>
      <c r="D21" t="s">
        <v>386</v>
      </c>
    </row>
    <row r="22" spans="1:4" ht="16.5" x14ac:dyDescent="0.25">
      <c r="A22" s="26" t="s">
        <v>363</v>
      </c>
      <c r="C22" t="s">
        <v>364</v>
      </c>
      <c r="D22" t="s">
        <v>387</v>
      </c>
    </row>
    <row r="23" spans="1:4" ht="16.5" x14ac:dyDescent="0.25">
      <c r="A23" s="26" t="s">
        <v>363</v>
      </c>
      <c r="C23" t="s">
        <v>364</v>
      </c>
      <c r="D23" t="s">
        <v>388</v>
      </c>
    </row>
    <row r="24" spans="1:4" ht="16.5" x14ac:dyDescent="0.25">
      <c r="A24" s="26" t="s">
        <v>363</v>
      </c>
      <c r="C24" t="s">
        <v>364</v>
      </c>
      <c r="D24" t="s">
        <v>389</v>
      </c>
    </row>
    <row r="25" spans="1:4" ht="16.5" x14ac:dyDescent="0.25">
      <c r="A25" s="26" t="s">
        <v>363</v>
      </c>
      <c r="C25" t="s">
        <v>364</v>
      </c>
      <c r="D25" t="s">
        <v>390</v>
      </c>
    </row>
    <row r="26" spans="1:4" ht="16.5" x14ac:dyDescent="0.25">
      <c r="A26" s="26" t="s">
        <v>363</v>
      </c>
      <c r="C26" t="s">
        <v>364</v>
      </c>
      <c r="D26" t="s">
        <v>297</v>
      </c>
    </row>
    <row r="27" spans="1:4" ht="16.5" x14ac:dyDescent="0.25">
      <c r="A27" s="26" t="s">
        <v>363</v>
      </c>
      <c r="C27" t="s">
        <v>364</v>
      </c>
      <c r="D27" t="s">
        <v>300</v>
      </c>
    </row>
    <row r="28" spans="1:4" ht="16.5" x14ac:dyDescent="0.25">
      <c r="A28" s="26" t="s">
        <v>363</v>
      </c>
      <c r="C28" t="s">
        <v>364</v>
      </c>
      <c r="D28" t="s">
        <v>303</v>
      </c>
    </row>
    <row r="29" spans="1:4" ht="16.5" x14ac:dyDescent="0.25">
      <c r="A29" s="26" t="s">
        <v>363</v>
      </c>
      <c r="C29" t="s">
        <v>364</v>
      </c>
      <c r="D29" t="s">
        <v>312</v>
      </c>
    </row>
    <row r="30" spans="1:4" ht="16.5" x14ac:dyDescent="0.25">
      <c r="A30" s="26" t="s">
        <v>363</v>
      </c>
      <c r="C30" t="s">
        <v>364</v>
      </c>
      <c r="D30" t="s">
        <v>313</v>
      </c>
    </row>
    <row r="31" spans="1:4" ht="16.5" x14ac:dyDescent="0.25">
      <c r="A31" s="26" t="s">
        <v>363</v>
      </c>
      <c r="C31" t="s">
        <v>364</v>
      </c>
      <c r="D31" t="s">
        <v>314</v>
      </c>
    </row>
    <row r="32" spans="1:4" ht="16.5" x14ac:dyDescent="0.25">
      <c r="A32" s="26" t="s">
        <v>363</v>
      </c>
      <c r="C32" t="s">
        <v>364</v>
      </c>
      <c r="D32" t="s">
        <v>315</v>
      </c>
    </row>
    <row r="33" spans="1:4" ht="16.5" x14ac:dyDescent="0.25">
      <c r="A33" s="26" t="s">
        <v>363</v>
      </c>
      <c r="C33" t="s">
        <v>364</v>
      </c>
      <c r="D33" t="s">
        <v>316</v>
      </c>
    </row>
    <row r="34" spans="1:4" ht="16.5" x14ac:dyDescent="0.25">
      <c r="A34" s="26" t="s">
        <v>363</v>
      </c>
      <c r="C34" t="s">
        <v>364</v>
      </c>
      <c r="D34" t="s">
        <v>317</v>
      </c>
    </row>
    <row r="35" spans="1:4" ht="16.5" x14ac:dyDescent="0.25">
      <c r="A35" s="26" t="s">
        <v>363</v>
      </c>
      <c r="C35" t="s">
        <v>364</v>
      </c>
      <c r="D35" t="s">
        <v>318</v>
      </c>
    </row>
    <row r="36" spans="1:4" ht="16.5" x14ac:dyDescent="0.25">
      <c r="A36" s="26" t="s">
        <v>363</v>
      </c>
      <c r="C36" t="s">
        <v>364</v>
      </c>
      <c r="D36" t="s">
        <v>319</v>
      </c>
    </row>
    <row r="37" spans="1:4" ht="16.5" x14ac:dyDescent="0.25">
      <c r="A37" s="26" t="s">
        <v>363</v>
      </c>
      <c r="C37" t="s">
        <v>364</v>
      </c>
      <c r="D37" t="s">
        <v>320</v>
      </c>
    </row>
    <row r="38" spans="1:4" ht="16.5" x14ac:dyDescent="0.25">
      <c r="A38" s="26" t="s">
        <v>363</v>
      </c>
      <c r="C38" t="s">
        <v>364</v>
      </c>
      <c r="D38" t="s">
        <v>326</v>
      </c>
    </row>
    <row r="39" spans="1:4" ht="16.5" x14ac:dyDescent="0.25">
      <c r="A39" s="26" t="s">
        <v>363</v>
      </c>
      <c r="C39" t="s">
        <v>364</v>
      </c>
      <c r="D39" t="s">
        <v>327</v>
      </c>
    </row>
    <row r="40" spans="1:4" ht="16.5" x14ac:dyDescent="0.25">
      <c r="A40" s="26" t="s">
        <v>363</v>
      </c>
      <c r="C40" t="s">
        <v>364</v>
      </c>
      <c r="D40" t="s">
        <v>328</v>
      </c>
    </row>
    <row r="41" spans="1:4" ht="16.5" x14ac:dyDescent="0.25">
      <c r="A41" s="26" t="s">
        <v>363</v>
      </c>
      <c r="C41" t="s">
        <v>364</v>
      </c>
      <c r="D41" t="s">
        <v>329</v>
      </c>
    </row>
    <row r="42" spans="1:4" ht="16.5" x14ac:dyDescent="0.25">
      <c r="A42" s="26" t="s">
        <v>363</v>
      </c>
      <c r="C42" t="s">
        <v>364</v>
      </c>
      <c r="D42" t="s">
        <v>330</v>
      </c>
    </row>
    <row r="43" spans="1:4" ht="16.5" x14ac:dyDescent="0.25">
      <c r="A43" s="26" t="s">
        <v>363</v>
      </c>
      <c r="C43" t="s">
        <v>364</v>
      </c>
      <c r="D43" t="s">
        <v>331</v>
      </c>
    </row>
    <row r="44" spans="1:4" ht="16.5" x14ac:dyDescent="0.25">
      <c r="A44" s="26" t="s">
        <v>363</v>
      </c>
      <c r="C44" t="s">
        <v>364</v>
      </c>
      <c r="D44" t="s">
        <v>332</v>
      </c>
    </row>
    <row r="45" spans="1:4" ht="16.5" x14ac:dyDescent="0.25">
      <c r="A45" s="26" t="s">
        <v>363</v>
      </c>
      <c r="C45" t="s">
        <v>364</v>
      </c>
      <c r="D45" t="s">
        <v>333</v>
      </c>
    </row>
    <row r="46" spans="1:4" ht="16.5" x14ac:dyDescent="0.25">
      <c r="A46" s="26" t="s">
        <v>363</v>
      </c>
      <c r="C46" t="s">
        <v>364</v>
      </c>
      <c r="D46" t="s">
        <v>334</v>
      </c>
    </row>
    <row r="47" spans="1:4" ht="16.5" x14ac:dyDescent="0.25">
      <c r="A47" s="26" t="s">
        <v>363</v>
      </c>
      <c r="C47" t="s">
        <v>364</v>
      </c>
      <c r="D47" t="s">
        <v>335</v>
      </c>
    </row>
    <row r="48" spans="1:4" ht="16.5" x14ac:dyDescent="0.25">
      <c r="A48" s="26" t="s">
        <v>363</v>
      </c>
      <c r="C48" t="s">
        <v>364</v>
      </c>
      <c r="D48" t="s">
        <v>336</v>
      </c>
    </row>
    <row r="49" spans="1:4" ht="16.5" x14ac:dyDescent="0.25">
      <c r="A49" s="26" t="s">
        <v>363</v>
      </c>
      <c r="C49" t="s">
        <v>364</v>
      </c>
      <c r="D49" t="s">
        <v>337</v>
      </c>
    </row>
    <row r="50" spans="1:4" ht="16.5" x14ac:dyDescent="0.25">
      <c r="A50" s="26" t="s">
        <v>363</v>
      </c>
      <c r="C50" t="s">
        <v>364</v>
      </c>
      <c r="D50" t="s">
        <v>338</v>
      </c>
    </row>
    <row r="51" spans="1:4" ht="16.5" x14ac:dyDescent="0.25">
      <c r="A51" s="26" t="s">
        <v>363</v>
      </c>
      <c r="C51" t="s">
        <v>364</v>
      </c>
      <c r="D51" t="s">
        <v>339</v>
      </c>
    </row>
    <row r="52" spans="1:4" ht="16.5" x14ac:dyDescent="0.25">
      <c r="A52" s="26" t="s">
        <v>363</v>
      </c>
      <c r="C52" t="s">
        <v>364</v>
      </c>
      <c r="D52" t="s">
        <v>340</v>
      </c>
    </row>
    <row r="53" spans="1:4" ht="16.5" x14ac:dyDescent="0.25">
      <c r="A53" s="26" t="s">
        <v>363</v>
      </c>
      <c r="C53" t="s">
        <v>364</v>
      </c>
      <c r="D53" t="s">
        <v>341</v>
      </c>
    </row>
    <row r="54" spans="1:4" ht="16.5" x14ac:dyDescent="0.25">
      <c r="A54" s="26" t="s">
        <v>363</v>
      </c>
      <c r="C54" t="s">
        <v>364</v>
      </c>
      <c r="D54" t="s">
        <v>342</v>
      </c>
    </row>
    <row r="55" spans="1:4" ht="16.5" x14ac:dyDescent="0.25">
      <c r="A55" s="26" t="s">
        <v>363</v>
      </c>
      <c r="C55" t="s">
        <v>364</v>
      </c>
      <c r="D55" t="s">
        <v>350</v>
      </c>
    </row>
    <row r="56" spans="1:4" ht="16.5" x14ac:dyDescent="0.25">
      <c r="A56" s="26" t="s">
        <v>363</v>
      </c>
      <c r="C56" t="s">
        <v>364</v>
      </c>
      <c r="D56" t="s">
        <v>355</v>
      </c>
    </row>
    <row r="57" spans="1:4" ht="16.5" x14ac:dyDescent="0.25">
      <c r="A57" s="26" t="s">
        <v>363</v>
      </c>
      <c r="C57" t="s">
        <v>364</v>
      </c>
      <c r="D57" t="s">
        <v>357</v>
      </c>
    </row>
    <row r="58" spans="1:4" ht="16.5" x14ac:dyDescent="0.25">
      <c r="A58" s="26" t="s">
        <v>363</v>
      </c>
      <c r="C58" t="s">
        <v>364</v>
      </c>
      <c r="D58" t="s">
        <v>358</v>
      </c>
    </row>
    <row r="59" spans="1:4" ht="16.5" x14ac:dyDescent="0.25">
      <c r="A59" s="26" t="s">
        <v>363</v>
      </c>
      <c r="C59" t="s">
        <v>364</v>
      </c>
      <c r="D59" t="s">
        <v>359</v>
      </c>
    </row>
    <row r="60" spans="1:4" ht="16.5" x14ac:dyDescent="0.25">
      <c r="A60" s="26" t="s">
        <v>363</v>
      </c>
      <c r="C60" t="s">
        <v>364</v>
      </c>
      <c r="D60" t="s">
        <v>360</v>
      </c>
    </row>
    <row r="61" spans="1:4" ht="16.5" x14ac:dyDescent="0.25">
      <c r="A61" s="26" t="s">
        <v>363</v>
      </c>
      <c r="C61" t="s">
        <v>364</v>
      </c>
      <c r="D61" t="s">
        <v>361</v>
      </c>
    </row>
    <row r="62" spans="1:4" ht="16.5" x14ac:dyDescent="0.25">
      <c r="A62" s="26" t="s">
        <v>363</v>
      </c>
      <c r="C62" t="s">
        <v>364</v>
      </c>
      <c r="D62" t="s">
        <v>362</v>
      </c>
    </row>
    <row r="63" spans="1:4" ht="16.5" x14ac:dyDescent="0.25">
      <c r="A63" s="26" t="s">
        <v>363</v>
      </c>
      <c r="C63" t="s">
        <v>364</v>
      </c>
      <c r="D63" t="s">
        <v>239</v>
      </c>
    </row>
    <row r="64" spans="1:4" ht="16.5" x14ac:dyDescent="0.25">
      <c r="A64" s="26" t="s">
        <v>363</v>
      </c>
      <c r="C64" t="s">
        <v>364</v>
      </c>
      <c r="D64" t="s">
        <v>240</v>
      </c>
    </row>
    <row r="65" spans="1:4" ht="16.5" x14ac:dyDescent="0.25">
      <c r="A65" s="26" t="s">
        <v>363</v>
      </c>
      <c r="C65" t="s">
        <v>364</v>
      </c>
      <c r="D65" t="s">
        <v>241</v>
      </c>
    </row>
    <row r="66" spans="1:4" ht="16.5" x14ac:dyDescent="0.25">
      <c r="A66" s="26" t="s">
        <v>363</v>
      </c>
      <c r="C66" t="s">
        <v>364</v>
      </c>
      <c r="D66" t="s">
        <v>243</v>
      </c>
    </row>
    <row r="67" spans="1:4" ht="16.5" x14ac:dyDescent="0.25">
      <c r="A67" s="26" t="s">
        <v>363</v>
      </c>
      <c r="C67" t="s">
        <v>364</v>
      </c>
      <c r="D67" t="s">
        <v>244</v>
      </c>
    </row>
    <row r="68" spans="1:4" ht="16.5" x14ac:dyDescent="0.25">
      <c r="A68" s="26" t="s">
        <v>363</v>
      </c>
      <c r="C68" t="s">
        <v>364</v>
      </c>
      <c r="D68" t="s">
        <v>251</v>
      </c>
    </row>
    <row r="69" spans="1:4" ht="16.5" x14ac:dyDescent="0.25">
      <c r="A69" s="26" t="s">
        <v>363</v>
      </c>
      <c r="C69" t="s">
        <v>364</v>
      </c>
      <c r="D69" t="s">
        <v>253</v>
      </c>
    </row>
    <row r="70" spans="1:4" ht="16.5" x14ac:dyDescent="0.25">
      <c r="A70" s="26" t="s">
        <v>363</v>
      </c>
      <c r="C70" t="s">
        <v>364</v>
      </c>
      <c r="D70" t="s">
        <v>254</v>
      </c>
    </row>
    <row r="71" spans="1:4" ht="16.5" x14ac:dyDescent="0.25">
      <c r="A71" s="26" t="s">
        <v>363</v>
      </c>
      <c r="C71" t="s">
        <v>364</v>
      </c>
      <c r="D71" t="s">
        <v>261</v>
      </c>
    </row>
    <row r="72" spans="1:4" ht="16.5" x14ac:dyDescent="0.25">
      <c r="A72" s="26" t="s">
        <v>363</v>
      </c>
      <c r="C72" t="s">
        <v>364</v>
      </c>
      <c r="D72" t="s">
        <v>263</v>
      </c>
    </row>
    <row r="73" spans="1:4" ht="16.5" x14ac:dyDescent="0.25">
      <c r="A73" s="26" t="s">
        <v>363</v>
      </c>
      <c r="C73" t="s">
        <v>364</v>
      </c>
      <c r="D73" t="s">
        <v>264</v>
      </c>
    </row>
    <row r="74" spans="1:4" ht="16.5" x14ac:dyDescent="0.25">
      <c r="A74" s="26" t="s">
        <v>363</v>
      </c>
      <c r="C74" t="s">
        <v>364</v>
      </c>
      <c r="D74" t="s">
        <v>273</v>
      </c>
    </row>
    <row r="75" spans="1:4" ht="16.5" x14ac:dyDescent="0.25">
      <c r="A75" s="26" t="s">
        <v>363</v>
      </c>
      <c r="C75" t="s">
        <v>364</v>
      </c>
      <c r="D75" t="s">
        <v>276</v>
      </c>
    </row>
    <row r="76" spans="1:4" ht="16.5" x14ac:dyDescent="0.25">
      <c r="A76" s="26" t="s">
        <v>363</v>
      </c>
      <c r="C76" t="s">
        <v>364</v>
      </c>
      <c r="D76" t="s">
        <v>277</v>
      </c>
    </row>
    <row r="77" spans="1:4" ht="16.5" x14ac:dyDescent="0.25">
      <c r="A77" s="26" t="s">
        <v>363</v>
      </c>
      <c r="C77" t="s">
        <v>364</v>
      </c>
      <c r="D77" t="s">
        <v>280</v>
      </c>
    </row>
    <row r="78" spans="1:4" ht="16.5" x14ac:dyDescent="0.25">
      <c r="A78" s="26" t="s">
        <v>363</v>
      </c>
      <c r="C78" t="s">
        <v>364</v>
      </c>
      <c r="D78" t="s">
        <v>282</v>
      </c>
    </row>
    <row r="79" spans="1:4" ht="16.5" x14ac:dyDescent="0.25">
      <c r="A79" s="26" t="s">
        <v>363</v>
      </c>
      <c r="C79" t="s">
        <v>364</v>
      </c>
      <c r="D79" t="s">
        <v>283</v>
      </c>
    </row>
    <row r="80" spans="1:4" ht="16.5" x14ac:dyDescent="0.25">
      <c r="A80" s="26" t="s">
        <v>363</v>
      </c>
      <c r="C80" t="s">
        <v>364</v>
      </c>
      <c r="D80" t="s">
        <v>284</v>
      </c>
    </row>
    <row r="81" spans="1:4" ht="16.5" x14ac:dyDescent="0.25">
      <c r="A81" s="26" t="s">
        <v>363</v>
      </c>
      <c r="C81" t="s">
        <v>364</v>
      </c>
      <c r="D81" t="s">
        <v>285</v>
      </c>
    </row>
    <row r="82" spans="1:4" ht="16.5" x14ac:dyDescent="0.25">
      <c r="A82" s="26" t="s">
        <v>363</v>
      </c>
      <c r="C82" t="s">
        <v>364</v>
      </c>
      <c r="D82" t="s">
        <v>286</v>
      </c>
    </row>
    <row r="83" spans="1:4" ht="16.5" x14ac:dyDescent="0.25">
      <c r="A83" s="26" t="s">
        <v>363</v>
      </c>
      <c r="C83" t="s">
        <v>364</v>
      </c>
      <c r="D83" t="s">
        <v>287</v>
      </c>
    </row>
    <row r="84" spans="1:4" ht="16.5" x14ac:dyDescent="0.25">
      <c r="A84" s="26" t="s">
        <v>363</v>
      </c>
      <c r="C84" t="s">
        <v>364</v>
      </c>
      <c r="D84" t="s">
        <v>288</v>
      </c>
    </row>
    <row r="85" spans="1:4" ht="16.5" x14ac:dyDescent="0.25">
      <c r="A85" s="26" t="s">
        <v>363</v>
      </c>
      <c r="C85" t="s">
        <v>364</v>
      </c>
      <c r="D85" t="s">
        <v>289</v>
      </c>
    </row>
    <row r="86" spans="1:4" ht="16.5" x14ac:dyDescent="0.25">
      <c r="A86" s="26" t="s">
        <v>363</v>
      </c>
      <c r="C86" t="s">
        <v>364</v>
      </c>
      <c r="D86" t="s">
        <v>290</v>
      </c>
    </row>
    <row r="87" spans="1:4" ht="16.5" x14ac:dyDescent="0.25">
      <c r="A87" s="26" t="s">
        <v>363</v>
      </c>
      <c r="C87" t="s">
        <v>364</v>
      </c>
      <c r="D87" t="s">
        <v>291</v>
      </c>
    </row>
    <row r="88" spans="1:4" ht="16.5" x14ac:dyDescent="0.25">
      <c r="A88" s="26" t="s">
        <v>363</v>
      </c>
      <c r="C88" t="s">
        <v>364</v>
      </c>
      <c r="D88" t="s">
        <v>292</v>
      </c>
    </row>
    <row r="89" spans="1:4" ht="16.5" x14ac:dyDescent="0.25">
      <c r="A89" s="26" t="s">
        <v>363</v>
      </c>
      <c r="C89" t="s">
        <v>364</v>
      </c>
      <c r="D89" t="s">
        <v>293</v>
      </c>
    </row>
    <row r="90" spans="1:4" ht="16.5" x14ac:dyDescent="0.25">
      <c r="A90" s="26" t="s">
        <v>363</v>
      </c>
      <c r="C90" t="s">
        <v>364</v>
      </c>
      <c r="D90" t="s">
        <v>294</v>
      </c>
    </row>
    <row r="91" spans="1:4" ht="16.5" x14ac:dyDescent="0.25">
      <c r="A91" s="26" t="s">
        <v>363</v>
      </c>
      <c r="C91" t="s">
        <v>364</v>
      </c>
      <c r="D91" t="s">
        <v>295</v>
      </c>
    </row>
    <row r="92" spans="1:4" ht="16.5" x14ac:dyDescent="0.25">
      <c r="A92" s="26" t="s">
        <v>363</v>
      </c>
      <c r="C92" t="s">
        <v>364</v>
      </c>
      <c r="D92" t="s">
        <v>294</v>
      </c>
    </row>
    <row r="93" spans="1:4" ht="16.5" x14ac:dyDescent="0.25">
      <c r="A93" s="26" t="s">
        <v>363</v>
      </c>
      <c r="C93" t="s">
        <v>364</v>
      </c>
      <c r="D93" t="s">
        <v>391</v>
      </c>
    </row>
    <row r="94" spans="1:4" ht="16.5" x14ac:dyDescent="0.25">
      <c r="A94" s="26" t="s">
        <v>363</v>
      </c>
      <c r="C94" t="s">
        <v>364</v>
      </c>
      <c r="D94" t="s">
        <v>392</v>
      </c>
    </row>
    <row r="95" spans="1:4" ht="16.5" x14ac:dyDescent="0.25">
      <c r="A95" s="26" t="s">
        <v>363</v>
      </c>
      <c r="C95" t="s">
        <v>364</v>
      </c>
      <c r="D95" t="s">
        <v>393</v>
      </c>
    </row>
    <row r="96" spans="1:4" ht="16.5" x14ac:dyDescent="0.25">
      <c r="A96" s="26" t="s">
        <v>363</v>
      </c>
      <c r="C96" t="s">
        <v>364</v>
      </c>
      <c r="D96" t="s">
        <v>394</v>
      </c>
    </row>
    <row r="97" spans="1:4" ht="16.5" x14ac:dyDescent="0.25">
      <c r="A97" s="26" t="s">
        <v>363</v>
      </c>
      <c r="C97" t="s">
        <v>364</v>
      </c>
      <c r="D97" t="s">
        <v>395</v>
      </c>
    </row>
    <row r="98" spans="1:4" ht="16.5" x14ac:dyDescent="0.25">
      <c r="A98" s="26" t="s">
        <v>363</v>
      </c>
      <c r="C98" t="s">
        <v>364</v>
      </c>
      <c r="D98" t="s">
        <v>396</v>
      </c>
    </row>
    <row r="99" spans="1:4" ht="16.5" x14ac:dyDescent="0.25">
      <c r="A99" s="26" t="s">
        <v>363</v>
      </c>
      <c r="C99" t="s">
        <v>364</v>
      </c>
      <c r="D99" t="s">
        <v>397</v>
      </c>
    </row>
    <row r="100" spans="1:4" ht="16.5" x14ac:dyDescent="0.25">
      <c r="A100" s="26" t="s">
        <v>363</v>
      </c>
      <c r="C100" t="s">
        <v>364</v>
      </c>
      <c r="D100" t="s">
        <v>398</v>
      </c>
    </row>
    <row r="101" spans="1:4" ht="16.5" x14ac:dyDescent="0.25">
      <c r="A101" s="26" t="s">
        <v>363</v>
      </c>
      <c r="C101" t="s">
        <v>364</v>
      </c>
      <c r="D101" t="s">
        <v>399</v>
      </c>
    </row>
    <row r="102" spans="1:4" ht="16.5" x14ac:dyDescent="0.25">
      <c r="A102" s="26" t="s">
        <v>363</v>
      </c>
      <c r="C102" t="s">
        <v>364</v>
      </c>
      <c r="D102" t="s">
        <v>400</v>
      </c>
    </row>
    <row r="103" spans="1:4" ht="16.5" x14ac:dyDescent="0.25">
      <c r="A103" s="26" t="s">
        <v>363</v>
      </c>
      <c r="C103" t="s">
        <v>364</v>
      </c>
      <c r="D103" t="s">
        <v>401</v>
      </c>
    </row>
    <row r="104" spans="1:4" ht="16.5" x14ac:dyDescent="0.25">
      <c r="A104" s="26" t="s">
        <v>363</v>
      </c>
      <c r="C104" t="s">
        <v>364</v>
      </c>
      <c r="D104" t="s">
        <v>402</v>
      </c>
    </row>
    <row r="105" spans="1:4" ht="16.5" x14ac:dyDescent="0.25">
      <c r="A105" s="26" t="s">
        <v>363</v>
      </c>
      <c r="C105" t="s">
        <v>364</v>
      </c>
      <c r="D105" t="s">
        <v>403</v>
      </c>
    </row>
    <row r="106" spans="1:4" ht="16.5" x14ac:dyDescent="0.25">
      <c r="A106" s="26" t="s">
        <v>363</v>
      </c>
      <c r="C106" t="s">
        <v>364</v>
      </c>
      <c r="D106" t="s">
        <v>404</v>
      </c>
    </row>
    <row r="107" spans="1:4" ht="16.5" x14ac:dyDescent="0.25">
      <c r="A107" s="26" t="s">
        <v>363</v>
      </c>
      <c r="C107" t="s">
        <v>364</v>
      </c>
      <c r="D107" t="s">
        <v>405</v>
      </c>
    </row>
    <row r="108" spans="1:4" ht="16.5" x14ac:dyDescent="0.25">
      <c r="A108" s="26" t="s">
        <v>363</v>
      </c>
      <c r="C108" t="s">
        <v>364</v>
      </c>
      <c r="D108" t="s">
        <v>406</v>
      </c>
    </row>
    <row r="109" spans="1:4" ht="16.5" x14ac:dyDescent="0.25">
      <c r="A109" s="26" t="s">
        <v>363</v>
      </c>
      <c r="C109" t="s">
        <v>364</v>
      </c>
      <c r="D109" t="s">
        <v>407</v>
      </c>
    </row>
    <row r="110" spans="1:4" ht="16.5" x14ac:dyDescent="0.25">
      <c r="A110" s="26" t="s">
        <v>363</v>
      </c>
      <c r="C110" t="s">
        <v>364</v>
      </c>
      <c r="D110" t="s">
        <v>408</v>
      </c>
    </row>
    <row r="111" spans="1:4" ht="16.5" x14ac:dyDescent="0.25">
      <c r="A111" s="26" t="s">
        <v>363</v>
      </c>
      <c r="C111" t="s">
        <v>364</v>
      </c>
      <c r="D111" t="s">
        <v>409</v>
      </c>
    </row>
    <row r="112" spans="1:4" ht="16.5" x14ac:dyDescent="0.25">
      <c r="A112" s="26" t="s">
        <v>363</v>
      </c>
      <c r="C112" t="s">
        <v>364</v>
      </c>
      <c r="D112" t="s">
        <v>410</v>
      </c>
    </row>
    <row r="113" spans="1:4" ht="16.5" x14ac:dyDescent="0.25">
      <c r="A113" s="26" t="s">
        <v>363</v>
      </c>
      <c r="C113" t="s">
        <v>364</v>
      </c>
      <c r="D113" t="s">
        <v>411</v>
      </c>
    </row>
    <row r="114" spans="1:4" ht="16.5" x14ac:dyDescent="0.25">
      <c r="A114" s="26" t="s">
        <v>363</v>
      </c>
      <c r="C114" t="s">
        <v>364</v>
      </c>
      <c r="D114" t="s">
        <v>412</v>
      </c>
    </row>
    <row r="115" spans="1:4" ht="16.5" x14ac:dyDescent="0.25">
      <c r="A115" s="26" t="s">
        <v>363</v>
      </c>
      <c r="C115" t="s">
        <v>364</v>
      </c>
      <c r="D115" t="s">
        <v>413</v>
      </c>
    </row>
    <row r="116" spans="1:4" ht="16.5" x14ac:dyDescent="0.25">
      <c r="A116" s="26" t="s">
        <v>363</v>
      </c>
      <c r="C116" t="s">
        <v>364</v>
      </c>
      <c r="D116" t="s">
        <v>414</v>
      </c>
    </row>
    <row r="117" spans="1:4" ht="16.5" x14ac:dyDescent="0.25">
      <c r="A117" s="26" t="s">
        <v>363</v>
      </c>
      <c r="C117" t="s">
        <v>364</v>
      </c>
      <c r="D117" t="s">
        <v>415</v>
      </c>
    </row>
    <row r="118" spans="1:4" ht="16.5" x14ac:dyDescent="0.25">
      <c r="A118" s="26" t="s">
        <v>363</v>
      </c>
      <c r="C118" t="s">
        <v>364</v>
      </c>
      <c r="D118" t="s">
        <v>416</v>
      </c>
    </row>
    <row r="119" spans="1:4" ht="16.5" x14ac:dyDescent="0.25">
      <c r="A119" s="26" t="s">
        <v>363</v>
      </c>
      <c r="C119" t="s">
        <v>364</v>
      </c>
      <c r="D119" t="s">
        <v>417</v>
      </c>
    </row>
    <row r="120" spans="1:4" ht="16.5" x14ac:dyDescent="0.25">
      <c r="A120" s="26" t="s">
        <v>363</v>
      </c>
      <c r="C120" t="s">
        <v>364</v>
      </c>
      <c r="D120" t="s">
        <v>418</v>
      </c>
    </row>
    <row r="121" spans="1:4" ht="16.5" x14ac:dyDescent="0.25">
      <c r="A121" s="26" t="s">
        <v>363</v>
      </c>
      <c r="C121" t="s">
        <v>364</v>
      </c>
      <c r="D121" t="s">
        <v>419</v>
      </c>
    </row>
    <row r="122" spans="1:4" ht="16.5" x14ac:dyDescent="0.25">
      <c r="A122" s="26" t="s">
        <v>363</v>
      </c>
      <c r="C122" t="s">
        <v>364</v>
      </c>
      <c r="D122" t="s">
        <v>420</v>
      </c>
    </row>
    <row r="123" spans="1:4" ht="16.5" x14ac:dyDescent="0.25">
      <c r="A123" s="26" t="s">
        <v>363</v>
      </c>
      <c r="C123" t="s">
        <v>364</v>
      </c>
      <c r="D123" t="s">
        <v>421</v>
      </c>
    </row>
    <row r="124" spans="1:4" ht="16.5" x14ac:dyDescent="0.25">
      <c r="A124" s="26" t="s">
        <v>363</v>
      </c>
      <c r="C124" t="s">
        <v>364</v>
      </c>
      <c r="D124" t="s">
        <v>422</v>
      </c>
    </row>
    <row r="125" spans="1:4" ht="16.5" x14ac:dyDescent="0.25">
      <c r="A125" s="26" t="s">
        <v>363</v>
      </c>
      <c r="C125" t="s">
        <v>364</v>
      </c>
      <c r="D125" t="s">
        <v>423</v>
      </c>
    </row>
    <row r="126" spans="1:4" ht="16.5" x14ac:dyDescent="0.25">
      <c r="A126" s="26" t="s">
        <v>363</v>
      </c>
      <c r="C126" t="s">
        <v>364</v>
      </c>
      <c r="D126" t="s">
        <v>424</v>
      </c>
    </row>
    <row r="127" spans="1:4" ht="16.5" x14ac:dyDescent="0.25">
      <c r="A127" s="26" t="s">
        <v>363</v>
      </c>
      <c r="C127" t="s">
        <v>364</v>
      </c>
      <c r="D127" t="s">
        <v>425</v>
      </c>
    </row>
    <row r="128" spans="1:4" ht="16.5" x14ac:dyDescent="0.25">
      <c r="A128" s="26" t="s">
        <v>363</v>
      </c>
      <c r="C128" t="s">
        <v>364</v>
      </c>
      <c r="D128" t="s">
        <v>426</v>
      </c>
    </row>
    <row r="129" spans="1:4" ht="16.5" x14ac:dyDescent="0.25">
      <c r="A129" s="26" t="s">
        <v>363</v>
      </c>
      <c r="C129" t="s">
        <v>364</v>
      </c>
      <c r="D129" t="s">
        <v>427</v>
      </c>
    </row>
    <row r="130" spans="1:4" ht="16.5" x14ac:dyDescent="0.25">
      <c r="A130" s="26" t="s">
        <v>363</v>
      </c>
      <c r="C130" t="s">
        <v>364</v>
      </c>
      <c r="D130" t="s">
        <v>428</v>
      </c>
    </row>
    <row r="131" spans="1:4" ht="16.5" x14ac:dyDescent="0.25">
      <c r="A131" s="26" t="s">
        <v>363</v>
      </c>
      <c r="C131" t="s">
        <v>364</v>
      </c>
      <c r="D131" t="s">
        <v>429</v>
      </c>
    </row>
    <row r="132" spans="1:4" ht="16.5" x14ac:dyDescent="0.25">
      <c r="A132" s="26" t="s">
        <v>363</v>
      </c>
      <c r="C132" t="s">
        <v>364</v>
      </c>
      <c r="D132" t="s">
        <v>430</v>
      </c>
    </row>
    <row r="133" spans="1:4" ht="16.5" x14ac:dyDescent="0.25">
      <c r="A133" s="26" t="s">
        <v>363</v>
      </c>
      <c r="C133" t="s">
        <v>364</v>
      </c>
      <c r="D133" t="s">
        <v>431</v>
      </c>
    </row>
    <row r="134" spans="1:4" ht="16.5" x14ac:dyDescent="0.25">
      <c r="A134" s="26" t="s">
        <v>363</v>
      </c>
      <c r="C134" t="s">
        <v>364</v>
      </c>
      <c r="D134" t="s">
        <v>432</v>
      </c>
    </row>
    <row r="135" spans="1:4" ht="16.5" x14ac:dyDescent="0.25">
      <c r="A135" s="26" t="s">
        <v>363</v>
      </c>
      <c r="C135" t="s">
        <v>364</v>
      </c>
      <c r="D135" t="s">
        <v>433</v>
      </c>
    </row>
    <row r="136" spans="1:4" ht="16.5" x14ac:dyDescent="0.25">
      <c r="A136" s="26" t="s">
        <v>363</v>
      </c>
      <c r="C136" t="s">
        <v>364</v>
      </c>
      <c r="D136" t="s">
        <v>434</v>
      </c>
    </row>
    <row r="137" spans="1:4" ht="16.5" x14ac:dyDescent="0.25">
      <c r="A137" s="26" t="s">
        <v>363</v>
      </c>
      <c r="C137" t="s">
        <v>364</v>
      </c>
      <c r="D137" t="s">
        <v>435</v>
      </c>
    </row>
    <row r="138" spans="1:4" ht="16.5" x14ac:dyDescent="0.25">
      <c r="A138" s="26" t="s">
        <v>363</v>
      </c>
      <c r="C138" t="s">
        <v>364</v>
      </c>
      <c r="D138" t="s">
        <v>436</v>
      </c>
    </row>
    <row r="139" spans="1:4" ht="16.5" x14ac:dyDescent="0.25">
      <c r="A139" s="26" t="s">
        <v>363</v>
      </c>
      <c r="C139" t="s">
        <v>364</v>
      </c>
      <c r="D139" t="s">
        <v>437</v>
      </c>
    </row>
    <row r="140" spans="1:4" ht="16.5" x14ac:dyDescent="0.25">
      <c r="A140" s="26" t="s">
        <v>363</v>
      </c>
      <c r="C140" t="s">
        <v>364</v>
      </c>
      <c r="D140" t="s">
        <v>438</v>
      </c>
    </row>
    <row r="141" spans="1:4" ht="16.5" x14ac:dyDescent="0.25">
      <c r="A141" s="26" t="s">
        <v>363</v>
      </c>
      <c r="C141" t="s">
        <v>364</v>
      </c>
      <c r="D141" t="s">
        <v>439</v>
      </c>
    </row>
    <row r="142" spans="1:4" ht="16.5" x14ac:dyDescent="0.25">
      <c r="A142" s="26" t="s">
        <v>363</v>
      </c>
      <c r="C142" t="s">
        <v>364</v>
      </c>
      <c r="D142" t="s">
        <v>440</v>
      </c>
    </row>
    <row r="143" spans="1:4" ht="16.5" x14ac:dyDescent="0.25">
      <c r="A143" s="26" t="s">
        <v>363</v>
      </c>
      <c r="C143" t="s">
        <v>364</v>
      </c>
      <c r="D143" t="s">
        <v>441</v>
      </c>
    </row>
    <row r="144" spans="1:4" ht="16.5" x14ac:dyDescent="0.25">
      <c r="A144" s="26" t="s">
        <v>363</v>
      </c>
      <c r="C144" t="s">
        <v>364</v>
      </c>
      <c r="D144" t="s">
        <v>442</v>
      </c>
    </row>
    <row r="145" spans="1:4" ht="16.5" x14ac:dyDescent="0.25">
      <c r="A145" s="26" t="s">
        <v>363</v>
      </c>
      <c r="C145" t="s">
        <v>364</v>
      </c>
      <c r="D145" t="s">
        <v>443</v>
      </c>
    </row>
    <row r="146" spans="1:4" ht="16.5" x14ac:dyDescent="0.25">
      <c r="A146" s="26" t="s">
        <v>363</v>
      </c>
      <c r="C146" t="s">
        <v>364</v>
      </c>
      <c r="D146" t="s">
        <v>444</v>
      </c>
    </row>
    <row r="147" spans="1:4" ht="16.5" x14ac:dyDescent="0.25">
      <c r="A147" s="26" t="s">
        <v>363</v>
      </c>
      <c r="C147" t="s">
        <v>364</v>
      </c>
      <c r="D147" t="s">
        <v>445</v>
      </c>
    </row>
    <row r="148" spans="1:4" ht="16.5" x14ac:dyDescent="0.25">
      <c r="A148" s="26" t="s">
        <v>363</v>
      </c>
      <c r="C148" t="s">
        <v>364</v>
      </c>
      <c r="D148" t="s">
        <v>446</v>
      </c>
    </row>
    <row r="149" spans="1:4" ht="16.5" x14ac:dyDescent="0.25">
      <c r="A149" s="26" t="s">
        <v>363</v>
      </c>
      <c r="C149" t="s">
        <v>364</v>
      </c>
      <c r="D149" t="s">
        <v>447</v>
      </c>
    </row>
    <row r="150" spans="1:4" ht="16.5" x14ac:dyDescent="0.25">
      <c r="A150" s="26" t="s">
        <v>363</v>
      </c>
      <c r="C150" t="s">
        <v>364</v>
      </c>
      <c r="D150" t="s">
        <v>448</v>
      </c>
    </row>
    <row r="151" spans="1:4" ht="16.5" x14ac:dyDescent="0.25">
      <c r="A151" s="26" t="s">
        <v>363</v>
      </c>
      <c r="C151" t="s">
        <v>364</v>
      </c>
      <c r="D151" t="s">
        <v>449</v>
      </c>
    </row>
    <row r="152" spans="1:4" ht="16.5" x14ac:dyDescent="0.25">
      <c r="A152" s="26" t="s">
        <v>363</v>
      </c>
      <c r="C152" t="s">
        <v>364</v>
      </c>
      <c r="D152" t="s">
        <v>450</v>
      </c>
    </row>
    <row r="153" spans="1:4" ht="16.5" x14ac:dyDescent="0.25">
      <c r="A153" s="26" t="s">
        <v>363</v>
      </c>
      <c r="C153" t="s">
        <v>364</v>
      </c>
      <c r="D153" t="s">
        <v>451</v>
      </c>
    </row>
    <row r="154" spans="1:4" ht="16.5" x14ac:dyDescent="0.25">
      <c r="A154" s="26" t="s">
        <v>363</v>
      </c>
      <c r="C154" t="s">
        <v>364</v>
      </c>
      <c r="D154" t="s">
        <v>452</v>
      </c>
    </row>
    <row r="155" spans="1:4" ht="16.5" x14ac:dyDescent="0.25">
      <c r="A155" s="26" t="s">
        <v>363</v>
      </c>
      <c r="C155" t="s">
        <v>364</v>
      </c>
      <c r="D155" t="s">
        <v>453</v>
      </c>
    </row>
    <row r="156" spans="1:4" ht="16.5" x14ac:dyDescent="0.25">
      <c r="A156" s="26" t="s">
        <v>363</v>
      </c>
      <c r="C156" t="s">
        <v>364</v>
      </c>
      <c r="D156" t="s">
        <v>454</v>
      </c>
    </row>
    <row r="157" spans="1:4" ht="16.5" x14ac:dyDescent="0.25">
      <c r="A157" s="26" t="s">
        <v>363</v>
      </c>
      <c r="C157" t="s">
        <v>364</v>
      </c>
      <c r="D157" t="s">
        <v>455</v>
      </c>
    </row>
    <row r="158" spans="1:4" ht="16.5" x14ac:dyDescent="0.25">
      <c r="A158" s="26" t="s">
        <v>363</v>
      </c>
      <c r="C158" t="s">
        <v>364</v>
      </c>
      <c r="D158" t="s">
        <v>456</v>
      </c>
    </row>
    <row r="159" spans="1:4" ht="16.5" x14ac:dyDescent="0.25">
      <c r="A159" s="26" t="s">
        <v>363</v>
      </c>
      <c r="C159" t="s">
        <v>364</v>
      </c>
      <c r="D159" t="s">
        <v>457</v>
      </c>
    </row>
    <row r="160" spans="1:4" ht="16.5" x14ac:dyDescent="0.25">
      <c r="A160" s="26" t="s">
        <v>363</v>
      </c>
      <c r="C160" t="s">
        <v>364</v>
      </c>
      <c r="D160" t="s">
        <v>458</v>
      </c>
    </row>
    <row r="161" spans="1:4" ht="16.5" x14ac:dyDescent="0.25">
      <c r="A161" s="26" t="s">
        <v>363</v>
      </c>
      <c r="C161" t="s">
        <v>364</v>
      </c>
      <c r="D161" t="s">
        <v>459</v>
      </c>
    </row>
    <row r="162" spans="1:4" ht="16.5" x14ac:dyDescent="0.25">
      <c r="A162" s="26" t="s">
        <v>363</v>
      </c>
      <c r="C162" t="s">
        <v>364</v>
      </c>
      <c r="D162" t="s">
        <v>460</v>
      </c>
    </row>
    <row r="163" spans="1:4" ht="16.5" x14ac:dyDescent="0.25">
      <c r="A163" s="26" t="s">
        <v>363</v>
      </c>
      <c r="C163" t="s">
        <v>364</v>
      </c>
      <c r="D163" t="s">
        <v>461</v>
      </c>
    </row>
    <row r="164" spans="1:4" ht="16.5" x14ac:dyDescent="0.25">
      <c r="A164" s="26" t="s">
        <v>363</v>
      </c>
      <c r="C164" t="s">
        <v>364</v>
      </c>
      <c r="D164" t="s">
        <v>462</v>
      </c>
    </row>
    <row r="165" spans="1:4" ht="16.5" x14ac:dyDescent="0.25">
      <c r="A165" s="26" t="s">
        <v>363</v>
      </c>
      <c r="C165" t="s">
        <v>364</v>
      </c>
      <c r="D165" t="s">
        <v>463</v>
      </c>
    </row>
    <row r="166" spans="1:4" ht="16.5" x14ac:dyDescent="0.25">
      <c r="A166" s="26" t="s">
        <v>363</v>
      </c>
      <c r="C166" t="s">
        <v>364</v>
      </c>
      <c r="D166" t="s">
        <v>464</v>
      </c>
    </row>
    <row r="167" spans="1:4" ht="16.5" x14ac:dyDescent="0.25">
      <c r="A167" s="26" t="s">
        <v>363</v>
      </c>
      <c r="C167" t="s">
        <v>364</v>
      </c>
      <c r="D167" t="s">
        <v>465</v>
      </c>
    </row>
    <row r="168" spans="1:4" ht="16.5" x14ac:dyDescent="0.25">
      <c r="A168" s="26" t="s">
        <v>363</v>
      </c>
      <c r="C168" t="s">
        <v>364</v>
      </c>
      <c r="D168" t="s">
        <v>466</v>
      </c>
    </row>
    <row r="169" spans="1:4" ht="16.5" x14ac:dyDescent="0.25">
      <c r="A169" s="26" t="s">
        <v>363</v>
      </c>
      <c r="C169" t="s">
        <v>364</v>
      </c>
      <c r="D169" t="s">
        <v>467</v>
      </c>
    </row>
    <row r="170" spans="1:4" ht="16.5" x14ac:dyDescent="0.25">
      <c r="A170" s="26" t="s">
        <v>363</v>
      </c>
      <c r="C170" t="s">
        <v>364</v>
      </c>
      <c r="D170" t="s">
        <v>468</v>
      </c>
    </row>
    <row r="171" spans="1:4" ht="16.5" x14ac:dyDescent="0.25">
      <c r="A171" s="26" t="s">
        <v>363</v>
      </c>
      <c r="C171" t="s">
        <v>364</v>
      </c>
      <c r="D171" t="s">
        <v>469</v>
      </c>
    </row>
    <row r="172" spans="1:4" ht="16.5" x14ac:dyDescent="0.25">
      <c r="A172" s="26" t="s">
        <v>363</v>
      </c>
      <c r="C172" t="s">
        <v>364</v>
      </c>
      <c r="D172" t="s">
        <v>470</v>
      </c>
    </row>
    <row r="173" spans="1:4" ht="16.5" x14ac:dyDescent="0.25">
      <c r="A173" s="26" t="s">
        <v>363</v>
      </c>
      <c r="C173" t="s">
        <v>364</v>
      </c>
      <c r="D173" t="s">
        <v>471</v>
      </c>
    </row>
    <row r="174" spans="1:4" ht="16.5" x14ac:dyDescent="0.25">
      <c r="A174" s="26" t="s">
        <v>363</v>
      </c>
      <c r="C174" t="s">
        <v>364</v>
      </c>
      <c r="D174" t="s">
        <v>472</v>
      </c>
    </row>
    <row r="175" spans="1:4" ht="16.5" x14ac:dyDescent="0.25">
      <c r="A175" s="26" t="s">
        <v>363</v>
      </c>
      <c r="C175" t="s">
        <v>364</v>
      </c>
      <c r="D175" t="s">
        <v>473</v>
      </c>
    </row>
    <row r="176" spans="1:4" ht="16.5" x14ac:dyDescent="0.25">
      <c r="A176" s="26" t="s">
        <v>363</v>
      </c>
      <c r="C176" t="s">
        <v>364</v>
      </c>
      <c r="D176" t="s">
        <v>474</v>
      </c>
    </row>
    <row r="177" spans="1:4" ht="16.5" x14ac:dyDescent="0.25">
      <c r="A177" s="26" t="s">
        <v>363</v>
      </c>
      <c r="C177" t="s">
        <v>364</v>
      </c>
      <c r="D177" t="s">
        <v>462</v>
      </c>
    </row>
    <row r="178" spans="1:4" ht="16.5" x14ac:dyDescent="0.25">
      <c r="A178" s="26" t="s">
        <v>363</v>
      </c>
      <c r="C178" t="s">
        <v>364</v>
      </c>
      <c r="D178" t="s">
        <v>464</v>
      </c>
    </row>
    <row r="179" spans="1:4" ht="16.5" x14ac:dyDescent="0.25">
      <c r="A179" s="26" t="s">
        <v>363</v>
      </c>
      <c r="C179" t="s">
        <v>364</v>
      </c>
      <c r="D179" t="s">
        <v>475</v>
      </c>
    </row>
    <row r="180" spans="1:4" ht="16.5" x14ac:dyDescent="0.25">
      <c r="A180" s="26" t="s">
        <v>363</v>
      </c>
      <c r="C180" t="s">
        <v>364</v>
      </c>
      <c r="D180" t="s">
        <v>476</v>
      </c>
    </row>
    <row r="181" spans="1:4" ht="16.5" x14ac:dyDescent="0.25">
      <c r="A181" s="26" t="s">
        <v>363</v>
      </c>
      <c r="C181" t="s">
        <v>364</v>
      </c>
      <c r="D181" t="s">
        <v>477</v>
      </c>
    </row>
    <row r="182" spans="1:4" ht="16.5" x14ac:dyDescent="0.25">
      <c r="A182" s="26" t="s">
        <v>363</v>
      </c>
      <c r="C182" t="s">
        <v>364</v>
      </c>
      <c r="D182" t="s">
        <v>478</v>
      </c>
    </row>
    <row r="183" spans="1:4" ht="16.5" x14ac:dyDescent="0.25">
      <c r="A183" s="26" t="s">
        <v>363</v>
      </c>
      <c r="C183" t="s">
        <v>364</v>
      </c>
      <c r="D183" t="s">
        <v>479</v>
      </c>
    </row>
    <row r="184" spans="1:4" ht="16.5" x14ac:dyDescent="0.25">
      <c r="A184" s="26" t="s">
        <v>363</v>
      </c>
      <c r="C184" t="s">
        <v>364</v>
      </c>
      <c r="D184" t="s">
        <v>480</v>
      </c>
    </row>
    <row r="185" spans="1:4" ht="16.5" x14ac:dyDescent="0.25">
      <c r="A185" s="26" t="s">
        <v>363</v>
      </c>
      <c r="C185" t="s">
        <v>364</v>
      </c>
      <c r="D185" t="s">
        <v>481</v>
      </c>
    </row>
    <row r="186" spans="1:4" ht="16.5" x14ac:dyDescent="0.25">
      <c r="A186" s="26" t="s">
        <v>363</v>
      </c>
      <c r="C186" t="s">
        <v>364</v>
      </c>
      <c r="D186" t="s">
        <v>482</v>
      </c>
    </row>
    <row r="187" spans="1:4" ht="16.5" x14ac:dyDescent="0.25">
      <c r="A187" s="26" t="s">
        <v>363</v>
      </c>
      <c r="C187" t="s">
        <v>364</v>
      </c>
      <c r="D187" t="s">
        <v>483</v>
      </c>
    </row>
    <row r="188" spans="1:4" ht="16.5" x14ac:dyDescent="0.25">
      <c r="A188" s="26" t="s">
        <v>363</v>
      </c>
      <c r="C188" t="s">
        <v>364</v>
      </c>
      <c r="D188" t="s">
        <v>484</v>
      </c>
    </row>
    <row r="189" spans="1:4" ht="16.5" x14ac:dyDescent="0.25">
      <c r="A189" s="26" t="s">
        <v>363</v>
      </c>
      <c r="C189" t="s">
        <v>364</v>
      </c>
      <c r="D189" t="s">
        <v>485</v>
      </c>
    </row>
    <row r="190" spans="1:4" ht="16.5" x14ac:dyDescent="0.25">
      <c r="A190" s="26" t="s">
        <v>363</v>
      </c>
      <c r="C190" t="s">
        <v>364</v>
      </c>
      <c r="D190" t="s">
        <v>486</v>
      </c>
    </row>
    <row r="191" spans="1:4" ht="16.5" x14ac:dyDescent="0.25">
      <c r="A191" s="26" t="s">
        <v>363</v>
      </c>
      <c r="C191" t="s">
        <v>364</v>
      </c>
      <c r="D191" t="s">
        <v>487</v>
      </c>
    </row>
    <row r="192" spans="1:4" ht="16.5" x14ac:dyDescent="0.25">
      <c r="A192" s="26" t="s">
        <v>363</v>
      </c>
      <c r="C192" t="s">
        <v>364</v>
      </c>
      <c r="D192" t="s">
        <v>488</v>
      </c>
    </row>
    <row r="193" spans="1:4" ht="16.5" x14ac:dyDescent="0.25">
      <c r="A193" s="26" t="s">
        <v>363</v>
      </c>
      <c r="C193" t="s">
        <v>364</v>
      </c>
      <c r="D193" t="s">
        <v>489</v>
      </c>
    </row>
    <row r="194" spans="1:4" ht="16.5" x14ac:dyDescent="0.25">
      <c r="A194" s="26" t="s">
        <v>363</v>
      </c>
      <c r="C194" t="s">
        <v>364</v>
      </c>
      <c r="D194" t="s">
        <v>490</v>
      </c>
    </row>
    <row r="195" spans="1:4" ht="16.5" x14ac:dyDescent="0.25">
      <c r="A195" s="26" t="s">
        <v>363</v>
      </c>
      <c r="C195" t="s">
        <v>364</v>
      </c>
      <c r="D195" t="s">
        <v>491</v>
      </c>
    </row>
    <row r="196" spans="1:4" ht="16.5" x14ac:dyDescent="0.25">
      <c r="A196" s="26" t="s">
        <v>363</v>
      </c>
      <c r="C196" t="s">
        <v>364</v>
      </c>
      <c r="D196" t="s">
        <v>491</v>
      </c>
    </row>
    <row r="197" spans="1:4" ht="16.5" x14ac:dyDescent="0.25">
      <c r="A197" s="26" t="s">
        <v>363</v>
      </c>
      <c r="C197" t="s">
        <v>364</v>
      </c>
      <c r="D197" t="s">
        <v>492</v>
      </c>
    </row>
    <row r="198" spans="1:4" ht="16.5" x14ac:dyDescent="0.25">
      <c r="A198" s="26" t="s">
        <v>363</v>
      </c>
      <c r="C198" t="s">
        <v>364</v>
      </c>
      <c r="D198" t="s">
        <v>493</v>
      </c>
    </row>
    <row r="199" spans="1:4" ht="16.5" x14ac:dyDescent="0.25">
      <c r="A199" s="26" t="s">
        <v>363</v>
      </c>
      <c r="C199" t="s">
        <v>364</v>
      </c>
      <c r="D199" t="s">
        <v>494</v>
      </c>
    </row>
    <row r="200" spans="1:4" ht="16.5" x14ac:dyDescent="0.25">
      <c r="A200" s="26" t="s">
        <v>363</v>
      </c>
      <c r="C200" t="s">
        <v>364</v>
      </c>
      <c r="D200" t="s">
        <v>495</v>
      </c>
    </row>
    <row r="201" spans="1:4" ht="16.5" x14ac:dyDescent="0.25">
      <c r="A201" s="26" t="s">
        <v>363</v>
      </c>
      <c r="C201" t="s">
        <v>364</v>
      </c>
      <c r="D201" t="s">
        <v>496</v>
      </c>
    </row>
    <row r="202" spans="1:4" ht="16.5" x14ac:dyDescent="0.25">
      <c r="A202" s="26" t="s">
        <v>363</v>
      </c>
      <c r="C202" t="s">
        <v>364</v>
      </c>
      <c r="D202" t="s">
        <v>497</v>
      </c>
    </row>
    <row r="203" spans="1:4" ht="16.5" x14ac:dyDescent="0.25">
      <c r="A203" s="26" t="s">
        <v>363</v>
      </c>
      <c r="C203" t="s">
        <v>364</v>
      </c>
      <c r="D203" t="s">
        <v>498</v>
      </c>
    </row>
    <row r="204" spans="1:4" ht="16.5" x14ac:dyDescent="0.25">
      <c r="A204" s="26" t="s">
        <v>363</v>
      </c>
      <c r="C204" t="s">
        <v>364</v>
      </c>
      <c r="D204" t="s">
        <v>499</v>
      </c>
    </row>
    <row r="205" spans="1:4" ht="16.5" x14ac:dyDescent="0.25">
      <c r="A205" s="26" t="s">
        <v>363</v>
      </c>
      <c r="C205" t="s">
        <v>364</v>
      </c>
      <c r="D205" t="s">
        <v>500</v>
      </c>
    </row>
    <row r="206" spans="1:4" ht="16.5" x14ac:dyDescent="0.25">
      <c r="A206" s="26" t="s">
        <v>363</v>
      </c>
      <c r="C206" t="s">
        <v>364</v>
      </c>
      <c r="D206" t="s">
        <v>501</v>
      </c>
    </row>
    <row r="207" spans="1:4" ht="16.5" x14ac:dyDescent="0.25">
      <c r="A207" s="26" t="s">
        <v>363</v>
      </c>
      <c r="C207" t="s">
        <v>364</v>
      </c>
      <c r="D207" t="s">
        <v>502</v>
      </c>
    </row>
    <row r="208" spans="1:4" ht="16.5" x14ac:dyDescent="0.25">
      <c r="A208" s="26" t="s">
        <v>363</v>
      </c>
      <c r="C208" t="s">
        <v>364</v>
      </c>
      <c r="D208" t="s">
        <v>503</v>
      </c>
    </row>
    <row r="209" spans="1:4" ht="16.5" x14ac:dyDescent="0.25">
      <c r="A209" s="26" t="s">
        <v>363</v>
      </c>
      <c r="C209" t="s">
        <v>364</v>
      </c>
      <c r="D209" t="s">
        <v>504</v>
      </c>
    </row>
    <row r="210" spans="1:4" ht="16.5" x14ac:dyDescent="0.25">
      <c r="A210" s="26" t="s">
        <v>363</v>
      </c>
      <c r="C210" t="s">
        <v>364</v>
      </c>
      <c r="D210" t="s">
        <v>505</v>
      </c>
    </row>
    <row r="211" spans="1:4" ht="16.5" x14ac:dyDescent="0.25">
      <c r="A211" s="26" t="s">
        <v>363</v>
      </c>
      <c r="C211" t="s">
        <v>364</v>
      </c>
      <c r="D211" t="s">
        <v>506</v>
      </c>
    </row>
    <row r="212" spans="1:4" ht="16.5" x14ac:dyDescent="0.25">
      <c r="A212" s="26" t="s">
        <v>363</v>
      </c>
      <c r="C212" t="s">
        <v>364</v>
      </c>
      <c r="D212" t="s">
        <v>507</v>
      </c>
    </row>
    <row r="213" spans="1:4" ht="16.5" x14ac:dyDescent="0.25">
      <c r="A213" s="26" t="s">
        <v>363</v>
      </c>
      <c r="C213" t="s">
        <v>364</v>
      </c>
      <c r="D213" t="s">
        <v>508</v>
      </c>
    </row>
    <row r="214" spans="1:4" ht="16.5" x14ac:dyDescent="0.25">
      <c r="A214" s="26" t="s">
        <v>363</v>
      </c>
      <c r="C214" t="s">
        <v>364</v>
      </c>
      <c r="D214" t="s">
        <v>509</v>
      </c>
    </row>
    <row r="215" spans="1:4" ht="16.5" x14ac:dyDescent="0.25">
      <c r="A215" s="26" t="s">
        <v>363</v>
      </c>
      <c r="C215" t="s">
        <v>364</v>
      </c>
      <c r="D215" t="s">
        <v>510</v>
      </c>
    </row>
    <row r="216" spans="1:4" ht="16.5" x14ac:dyDescent="0.25">
      <c r="A216" s="26" t="s">
        <v>363</v>
      </c>
      <c r="C216" t="s">
        <v>364</v>
      </c>
      <c r="D216" t="s">
        <v>511</v>
      </c>
    </row>
    <row r="217" spans="1:4" ht="16.5" x14ac:dyDescent="0.25">
      <c r="A217" s="26" t="s">
        <v>363</v>
      </c>
      <c r="C217" t="s">
        <v>364</v>
      </c>
      <c r="D217" t="s">
        <v>512</v>
      </c>
    </row>
    <row r="218" spans="1:4" ht="16.5" x14ac:dyDescent="0.25">
      <c r="A218" s="26" t="s">
        <v>363</v>
      </c>
      <c r="C218" t="s">
        <v>364</v>
      </c>
      <c r="D218" t="s">
        <v>513</v>
      </c>
    </row>
    <row r="219" spans="1:4" ht="16.5" x14ac:dyDescent="0.25">
      <c r="A219" s="26" t="s">
        <v>363</v>
      </c>
      <c r="C219" t="s">
        <v>364</v>
      </c>
      <c r="D219" t="s">
        <v>514</v>
      </c>
    </row>
    <row r="220" spans="1:4" ht="16.5" x14ac:dyDescent="0.25">
      <c r="A220" s="26" t="s">
        <v>363</v>
      </c>
      <c r="C220" t="s">
        <v>364</v>
      </c>
      <c r="D220" t="s">
        <v>515</v>
      </c>
    </row>
    <row r="221" spans="1:4" ht="16.5" x14ac:dyDescent="0.25">
      <c r="A221" s="26" t="s">
        <v>363</v>
      </c>
      <c r="C221" t="s">
        <v>364</v>
      </c>
      <c r="D221" t="s">
        <v>516</v>
      </c>
    </row>
    <row r="222" spans="1:4" ht="16.5" x14ac:dyDescent="0.25">
      <c r="A222" s="26" t="s">
        <v>363</v>
      </c>
      <c r="C222" t="s">
        <v>364</v>
      </c>
      <c r="D222" t="s">
        <v>517</v>
      </c>
    </row>
    <row r="223" spans="1:4" ht="16.5" x14ac:dyDescent="0.25">
      <c r="A223" s="26" t="s">
        <v>363</v>
      </c>
      <c r="C223" t="s">
        <v>364</v>
      </c>
      <c r="D223" t="s">
        <v>518</v>
      </c>
    </row>
    <row r="224" spans="1:4" ht="16.5" x14ac:dyDescent="0.25">
      <c r="A224" s="26" t="s">
        <v>363</v>
      </c>
      <c r="C224" t="s">
        <v>364</v>
      </c>
      <c r="D224" t="s">
        <v>519</v>
      </c>
    </row>
    <row r="225" spans="1:4" ht="16.5" x14ac:dyDescent="0.25">
      <c r="A225" s="26" t="s">
        <v>363</v>
      </c>
      <c r="C225" t="s">
        <v>364</v>
      </c>
      <c r="D225" t="s">
        <v>520</v>
      </c>
    </row>
    <row r="226" spans="1:4" ht="16.5" x14ac:dyDescent="0.25">
      <c r="A226" s="26" t="s">
        <v>363</v>
      </c>
      <c r="C226" t="s">
        <v>364</v>
      </c>
      <c r="D226" t="s">
        <v>521</v>
      </c>
    </row>
    <row r="227" spans="1:4" ht="16.5" x14ac:dyDescent="0.25">
      <c r="A227" s="26" t="s">
        <v>363</v>
      </c>
      <c r="C227" t="s">
        <v>364</v>
      </c>
      <c r="D227" t="s">
        <v>522</v>
      </c>
    </row>
    <row r="228" spans="1:4" ht="16.5" x14ac:dyDescent="0.25">
      <c r="A228" s="26" t="s">
        <v>363</v>
      </c>
      <c r="C228" t="s">
        <v>364</v>
      </c>
      <c r="D228" t="s">
        <v>523</v>
      </c>
    </row>
    <row r="229" spans="1:4" ht="16.5" x14ac:dyDescent="0.25">
      <c r="A229" s="26" t="s">
        <v>363</v>
      </c>
      <c r="C229" t="s">
        <v>364</v>
      </c>
      <c r="D229" t="s">
        <v>524</v>
      </c>
    </row>
    <row r="230" spans="1:4" ht="16.5" x14ac:dyDescent="0.25">
      <c r="A230" s="26" t="s">
        <v>363</v>
      </c>
      <c r="C230" t="s">
        <v>364</v>
      </c>
      <c r="D230" t="s">
        <v>527</v>
      </c>
    </row>
    <row r="231" spans="1:4" ht="16.5" x14ac:dyDescent="0.25">
      <c r="A231" s="26" t="s">
        <v>363</v>
      </c>
      <c r="C231" t="s">
        <v>364</v>
      </c>
      <c r="D231" t="s">
        <v>539</v>
      </c>
    </row>
    <row r="232" spans="1:4" ht="16.5" x14ac:dyDescent="0.25">
      <c r="A232" s="26" t="s">
        <v>363</v>
      </c>
      <c r="C232" t="s">
        <v>364</v>
      </c>
      <c r="D232" t="s">
        <v>540</v>
      </c>
    </row>
    <row r="233" spans="1:4" ht="16.5" x14ac:dyDescent="0.25">
      <c r="A233" s="26" t="s">
        <v>363</v>
      </c>
      <c r="C233" t="s">
        <v>364</v>
      </c>
      <c r="D233" t="s">
        <v>541</v>
      </c>
    </row>
    <row r="234" spans="1:4" ht="16.5" x14ac:dyDescent="0.25">
      <c r="A234" s="26" t="s">
        <v>363</v>
      </c>
      <c r="C234" t="s">
        <v>364</v>
      </c>
      <c r="D234" t="s">
        <v>563</v>
      </c>
    </row>
    <row r="235" spans="1:4" ht="16.5" x14ac:dyDescent="0.25">
      <c r="A235" s="26" t="s">
        <v>363</v>
      </c>
      <c r="C235" t="s">
        <v>364</v>
      </c>
      <c r="D235" t="s">
        <v>564</v>
      </c>
    </row>
    <row r="236" spans="1:4" ht="16.5" x14ac:dyDescent="0.25">
      <c r="A236" s="26" t="s">
        <v>363</v>
      </c>
      <c r="C236" t="s">
        <v>364</v>
      </c>
      <c r="D236" t="s">
        <v>565</v>
      </c>
    </row>
    <row r="237" spans="1:4" ht="16.5" x14ac:dyDescent="0.25">
      <c r="A237" s="26" t="s">
        <v>363</v>
      </c>
      <c r="C237" t="s">
        <v>364</v>
      </c>
      <c r="D237" t="s">
        <v>567</v>
      </c>
    </row>
    <row r="238" spans="1:4" ht="16.5" x14ac:dyDescent="0.25">
      <c r="A238" s="26" t="s">
        <v>363</v>
      </c>
      <c r="C238" t="s">
        <v>364</v>
      </c>
      <c r="D238" t="s">
        <v>570</v>
      </c>
    </row>
    <row r="239" spans="1:4" ht="16.5" x14ac:dyDescent="0.25">
      <c r="A239" s="26" t="s">
        <v>363</v>
      </c>
      <c r="C239" t="s">
        <v>364</v>
      </c>
      <c r="D239" t="s">
        <v>573</v>
      </c>
    </row>
    <row r="240" spans="1:4" ht="16.5" x14ac:dyDescent="0.25">
      <c r="A240" s="26" t="s">
        <v>363</v>
      </c>
      <c r="C240" t="s">
        <v>364</v>
      </c>
      <c r="D240" t="s">
        <v>574</v>
      </c>
    </row>
    <row r="241" spans="1:4" ht="16.5" x14ac:dyDescent="0.25">
      <c r="A241" s="26" t="s">
        <v>363</v>
      </c>
      <c r="C241" t="s">
        <v>364</v>
      </c>
      <c r="D241" t="s">
        <v>575</v>
      </c>
    </row>
    <row r="242" spans="1:4" ht="16.5" x14ac:dyDescent="0.25">
      <c r="A242" s="26" t="s">
        <v>363</v>
      </c>
      <c r="C242" t="s">
        <v>364</v>
      </c>
      <c r="D242" t="s">
        <v>578</v>
      </c>
    </row>
    <row r="243" spans="1:4" ht="16.5" x14ac:dyDescent="0.25">
      <c r="A243" s="26" t="s">
        <v>363</v>
      </c>
      <c r="C243" t="s">
        <v>364</v>
      </c>
      <c r="D243" t="s">
        <v>579</v>
      </c>
    </row>
    <row r="244" spans="1:4" ht="16.5" x14ac:dyDescent="0.25">
      <c r="A244" s="26" t="s">
        <v>363</v>
      </c>
      <c r="C244" t="s">
        <v>364</v>
      </c>
      <c r="D244" t="s">
        <v>580</v>
      </c>
    </row>
    <row r="245" spans="1:4" ht="16.5" x14ac:dyDescent="0.25">
      <c r="A245" s="26" t="s">
        <v>363</v>
      </c>
      <c r="C245" t="s">
        <v>364</v>
      </c>
      <c r="D245" t="s">
        <v>582</v>
      </c>
    </row>
    <row r="246" spans="1:4" ht="16.5" x14ac:dyDescent="0.25">
      <c r="A246" s="26" t="s">
        <v>363</v>
      </c>
      <c r="C246" t="s">
        <v>364</v>
      </c>
      <c r="D246" t="s">
        <v>583</v>
      </c>
    </row>
    <row r="247" spans="1:4" ht="16.5" x14ac:dyDescent="0.25">
      <c r="A247" s="26" t="s">
        <v>363</v>
      </c>
      <c r="C247" t="s">
        <v>364</v>
      </c>
      <c r="D247" t="s">
        <v>584</v>
      </c>
    </row>
    <row r="248" spans="1:4" ht="16.5" x14ac:dyDescent="0.25">
      <c r="A248" s="26" t="s">
        <v>363</v>
      </c>
      <c r="C248" t="s">
        <v>364</v>
      </c>
      <c r="D248" t="s">
        <v>585</v>
      </c>
    </row>
    <row r="249" spans="1:4" ht="16.5" x14ac:dyDescent="0.25">
      <c r="A249" s="26" t="s">
        <v>363</v>
      </c>
      <c r="C249" t="s">
        <v>364</v>
      </c>
      <c r="D249" t="s">
        <v>586</v>
      </c>
    </row>
    <row r="250" spans="1:4" ht="16.5" x14ac:dyDescent="0.25">
      <c r="A250" s="26" t="s">
        <v>363</v>
      </c>
      <c r="C250" t="s">
        <v>364</v>
      </c>
      <c r="D250" t="s">
        <v>587</v>
      </c>
    </row>
    <row r="251" spans="1:4" ht="16.5" x14ac:dyDescent="0.25">
      <c r="A251" s="26" t="s">
        <v>363</v>
      </c>
      <c r="C251" t="s">
        <v>364</v>
      </c>
      <c r="D251" t="s">
        <v>588</v>
      </c>
    </row>
    <row r="252" spans="1:4" ht="16.5" x14ac:dyDescent="0.25">
      <c r="A252" s="26" t="s">
        <v>363</v>
      </c>
      <c r="C252" t="s">
        <v>364</v>
      </c>
      <c r="D252" t="s">
        <v>589</v>
      </c>
    </row>
    <row r="253" spans="1:4" ht="16.5" x14ac:dyDescent="0.25">
      <c r="A253" s="26" t="s">
        <v>363</v>
      </c>
      <c r="C253" t="s">
        <v>364</v>
      </c>
      <c r="D253" t="s">
        <v>590</v>
      </c>
    </row>
    <row r="254" spans="1:4" ht="16.5" x14ac:dyDescent="0.25">
      <c r="A254" s="26" t="s">
        <v>363</v>
      </c>
      <c r="C254" t="s">
        <v>364</v>
      </c>
      <c r="D254" t="s">
        <v>591</v>
      </c>
    </row>
    <row r="255" spans="1:4" ht="16.5" x14ac:dyDescent="0.25">
      <c r="A255" s="26" t="s">
        <v>363</v>
      </c>
      <c r="C255" t="s">
        <v>364</v>
      </c>
      <c r="D255" t="s">
        <v>592</v>
      </c>
    </row>
    <row r="256" spans="1:4" ht="16.5" x14ac:dyDescent="0.25">
      <c r="A256" s="26" t="s">
        <v>363</v>
      </c>
      <c r="C256" t="s">
        <v>364</v>
      </c>
      <c r="D256" t="s">
        <v>590</v>
      </c>
    </row>
    <row r="257" spans="1:4" ht="16.5" x14ac:dyDescent="0.25">
      <c r="A257" s="26" t="s">
        <v>363</v>
      </c>
      <c r="C257" t="s">
        <v>364</v>
      </c>
      <c r="D257" t="s">
        <v>591</v>
      </c>
    </row>
    <row r="258" spans="1:4" ht="16.5" x14ac:dyDescent="0.25">
      <c r="A258" s="26" t="s">
        <v>363</v>
      </c>
      <c r="C258" t="s">
        <v>364</v>
      </c>
      <c r="D258" t="s">
        <v>593</v>
      </c>
    </row>
    <row r="259" spans="1:4" ht="16.5" x14ac:dyDescent="0.25">
      <c r="A259" s="26" t="s">
        <v>363</v>
      </c>
      <c r="C259" t="s">
        <v>364</v>
      </c>
      <c r="D259" t="s">
        <v>594</v>
      </c>
    </row>
    <row r="260" spans="1:4" ht="16.5" x14ac:dyDescent="0.25">
      <c r="A260" s="26" t="s">
        <v>363</v>
      </c>
      <c r="C260" t="s">
        <v>364</v>
      </c>
      <c r="D260" t="s">
        <v>595</v>
      </c>
    </row>
    <row r="261" spans="1:4" ht="16.5" x14ac:dyDescent="0.25">
      <c r="A261" s="26" t="s">
        <v>363</v>
      </c>
      <c r="C261" t="s">
        <v>364</v>
      </c>
      <c r="D261" t="s">
        <v>596</v>
      </c>
    </row>
    <row r="262" spans="1:4" ht="16.5" x14ac:dyDescent="0.25">
      <c r="A262" s="26" t="s">
        <v>363</v>
      </c>
      <c r="C262" t="s">
        <v>364</v>
      </c>
      <c r="D262" t="s">
        <v>597</v>
      </c>
    </row>
    <row r="263" spans="1:4" ht="16.5" x14ac:dyDescent="0.25">
      <c r="A263" s="26" t="s">
        <v>363</v>
      </c>
      <c r="C263" t="s">
        <v>364</v>
      </c>
      <c r="D263" t="s">
        <v>598</v>
      </c>
    </row>
    <row r="264" spans="1:4" ht="16.5" x14ac:dyDescent="0.25">
      <c r="A264" s="26" t="s">
        <v>363</v>
      </c>
      <c r="C264" t="s">
        <v>364</v>
      </c>
      <c r="D264" t="s">
        <v>599</v>
      </c>
    </row>
    <row r="265" spans="1:4" ht="16.5" x14ac:dyDescent="0.25">
      <c r="A265" s="26" t="s">
        <v>363</v>
      </c>
      <c r="C265" t="s">
        <v>364</v>
      </c>
      <c r="D265" t="s">
        <v>600</v>
      </c>
    </row>
    <row r="266" spans="1:4" ht="16.5" x14ac:dyDescent="0.25">
      <c r="A266" s="26" t="s">
        <v>363</v>
      </c>
      <c r="C266" t="s">
        <v>364</v>
      </c>
      <c r="D266" t="s">
        <v>601</v>
      </c>
    </row>
    <row r="267" spans="1:4" ht="16.5" x14ac:dyDescent="0.25">
      <c r="A267" s="26" t="s">
        <v>363</v>
      </c>
      <c r="C267" t="s">
        <v>364</v>
      </c>
      <c r="D267" t="s">
        <v>602</v>
      </c>
    </row>
    <row r="268" spans="1:4" ht="16.5" x14ac:dyDescent="0.25">
      <c r="A268" s="26" t="s">
        <v>363</v>
      </c>
      <c r="C268" t="s">
        <v>364</v>
      </c>
      <c r="D268" t="s">
        <v>603</v>
      </c>
    </row>
    <row r="269" spans="1:4" ht="16.5" x14ac:dyDescent="0.25">
      <c r="A269" s="26" t="s">
        <v>363</v>
      </c>
      <c r="C269" t="s">
        <v>364</v>
      </c>
      <c r="D269" t="s">
        <v>604</v>
      </c>
    </row>
    <row r="270" spans="1:4" ht="16.5" x14ac:dyDescent="0.25">
      <c r="A270" s="26" t="s">
        <v>363</v>
      </c>
      <c r="C270" t="s">
        <v>364</v>
      </c>
      <c r="D270" t="s">
        <v>605</v>
      </c>
    </row>
    <row r="271" spans="1:4" ht="16.5" x14ac:dyDescent="0.25">
      <c r="A271" s="26" t="s">
        <v>363</v>
      </c>
      <c r="C271" t="s">
        <v>364</v>
      </c>
      <c r="D271" t="s">
        <v>606</v>
      </c>
    </row>
    <row r="272" spans="1:4" ht="16.5" x14ac:dyDescent="0.25">
      <c r="A272" s="26" t="s">
        <v>363</v>
      </c>
      <c r="C272" t="s">
        <v>364</v>
      </c>
      <c r="D272" t="s">
        <v>607</v>
      </c>
    </row>
    <row r="273" spans="1:4" ht="16.5" x14ac:dyDescent="0.25">
      <c r="A273" s="26" t="s">
        <v>363</v>
      </c>
      <c r="C273" t="s">
        <v>364</v>
      </c>
      <c r="D273" t="s">
        <v>608</v>
      </c>
    </row>
    <row r="274" spans="1:4" ht="16.5" x14ac:dyDescent="0.25">
      <c r="A274" s="26" t="s">
        <v>363</v>
      </c>
      <c r="C274" t="s">
        <v>364</v>
      </c>
      <c r="D274" t="s">
        <v>609</v>
      </c>
    </row>
    <row r="275" spans="1:4" ht="16.5" x14ac:dyDescent="0.25">
      <c r="A275" s="26" t="s">
        <v>363</v>
      </c>
      <c r="C275" t="s">
        <v>364</v>
      </c>
      <c r="D275" t="s">
        <v>610</v>
      </c>
    </row>
    <row r="276" spans="1:4" ht="16.5" x14ac:dyDescent="0.25">
      <c r="A276" s="26" t="s">
        <v>363</v>
      </c>
      <c r="C276" t="s">
        <v>364</v>
      </c>
      <c r="D276" t="s">
        <v>611</v>
      </c>
    </row>
    <row r="277" spans="1:4" ht="16.5" x14ac:dyDescent="0.25">
      <c r="A277" s="26" t="s">
        <v>363</v>
      </c>
      <c r="C277" t="s">
        <v>364</v>
      </c>
      <c r="D277" t="s">
        <v>612</v>
      </c>
    </row>
    <row r="278" spans="1:4" ht="16.5" x14ac:dyDescent="0.25">
      <c r="A278" s="26" t="s">
        <v>363</v>
      </c>
      <c r="C278" t="s">
        <v>364</v>
      </c>
      <c r="D278" t="s">
        <v>613</v>
      </c>
    </row>
    <row r="279" spans="1:4" ht="16.5" x14ac:dyDescent="0.25">
      <c r="A279" s="26" t="s">
        <v>363</v>
      </c>
      <c r="C279" t="s">
        <v>364</v>
      </c>
      <c r="D279" t="s">
        <v>614</v>
      </c>
    </row>
    <row r="280" spans="1:4" ht="16.5" x14ac:dyDescent="0.25">
      <c r="A280" s="26" t="s">
        <v>363</v>
      </c>
      <c r="C280" t="s">
        <v>364</v>
      </c>
      <c r="D280" t="s">
        <v>615</v>
      </c>
    </row>
    <row r="281" spans="1:4" ht="16.5" x14ac:dyDescent="0.25">
      <c r="A281" s="26" t="s">
        <v>363</v>
      </c>
      <c r="C281" t="s">
        <v>364</v>
      </c>
      <c r="D281" t="s">
        <v>616</v>
      </c>
    </row>
    <row r="282" spans="1:4" ht="16.5" x14ac:dyDescent="0.25">
      <c r="A282" s="26" t="s">
        <v>363</v>
      </c>
      <c r="C282" t="s">
        <v>364</v>
      </c>
      <c r="D282" t="s">
        <v>617</v>
      </c>
    </row>
    <row r="283" spans="1:4" ht="16.5" x14ac:dyDescent="0.25">
      <c r="A283" s="26" t="s">
        <v>363</v>
      </c>
      <c r="C283" t="s">
        <v>364</v>
      </c>
      <c r="D283" t="s">
        <v>618</v>
      </c>
    </row>
    <row r="284" spans="1:4" ht="16.5" x14ac:dyDescent="0.25">
      <c r="A284" s="26" t="s">
        <v>363</v>
      </c>
      <c r="C284" t="s">
        <v>364</v>
      </c>
      <c r="D284" t="s">
        <v>619</v>
      </c>
    </row>
    <row r="285" spans="1:4" ht="16.5" x14ac:dyDescent="0.25">
      <c r="A285" s="26" t="s">
        <v>363</v>
      </c>
      <c r="C285" t="s">
        <v>364</v>
      </c>
      <c r="D285" t="s">
        <v>620</v>
      </c>
    </row>
    <row r="286" spans="1:4" ht="16.5" x14ac:dyDescent="0.25">
      <c r="A286" s="26" t="s">
        <v>363</v>
      </c>
      <c r="C286" t="s">
        <v>364</v>
      </c>
      <c r="D286" t="s">
        <v>621</v>
      </c>
    </row>
    <row r="287" spans="1:4" ht="16.5" x14ac:dyDescent="0.25">
      <c r="A287" s="26" t="s">
        <v>363</v>
      </c>
      <c r="C287" t="s">
        <v>364</v>
      </c>
      <c r="D287" t="s">
        <v>622</v>
      </c>
    </row>
    <row r="288" spans="1:4" ht="16.5" x14ac:dyDescent="0.25">
      <c r="A288" s="26" t="s">
        <v>363</v>
      </c>
      <c r="C288" t="s">
        <v>364</v>
      </c>
      <c r="D288" t="s">
        <v>623</v>
      </c>
    </row>
    <row r="289" spans="1:4" ht="16.5" x14ac:dyDescent="0.25">
      <c r="A289" s="26" t="s">
        <v>363</v>
      </c>
      <c r="C289" t="s">
        <v>364</v>
      </c>
      <c r="D289" t="s">
        <v>624</v>
      </c>
    </row>
    <row r="290" spans="1:4" ht="16.5" x14ac:dyDescent="0.25">
      <c r="A290" s="26" t="s">
        <v>363</v>
      </c>
      <c r="C290" t="s">
        <v>364</v>
      </c>
      <c r="D290" t="s">
        <v>625</v>
      </c>
    </row>
    <row r="291" spans="1:4" ht="16.5" x14ac:dyDescent="0.25">
      <c r="A291" s="26" t="s">
        <v>363</v>
      </c>
      <c r="C291" t="s">
        <v>364</v>
      </c>
      <c r="D291" t="s">
        <v>626</v>
      </c>
    </row>
    <row r="292" spans="1:4" ht="16.5" x14ac:dyDescent="0.25">
      <c r="A292" s="26" t="s">
        <v>363</v>
      </c>
      <c r="C292" t="s">
        <v>364</v>
      </c>
      <c r="D292" t="s">
        <v>627</v>
      </c>
    </row>
    <row r="293" spans="1:4" ht="16.5" x14ac:dyDescent="0.25">
      <c r="A293" s="26" t="s">
        <v>363</v>
      </c>
      <c r="C293" t="s">
        <v>364</v>
      </c>
      <c r="D293" t="s">
        <v>628</v>
      </c>
    </row>
    <row r="294" spans="1:4" ht="16.5" x14ac:dyDescent="0.25">
      <c r="A294" s="26" t="s">
        <v>363</v>
      </c>
      <c r="C294" t="s">
        <v>364</v>
      </c>
      <c r="D294" t="s">
        <v>629</v>
      </c>
    </row>
    <row r="295" spans="1:4" ht="16.5" x14ac:dyDescent="0.25">
      <c r="A295" s="26" t="s">
        <v>363</v>
      </c>
      <c r="C295" t="s">
        <v>364</v>
      </c>
      <c r="D295" t="s">
        <v>630</v>
      </c>
    </row>
    <row r="296" spans="1:4" ht="16.5" x14ac:dyDescent="0.25">
      <c r="A296" s="26" t="s">
        <v>363</v>
      </c>
      <c r="C296" t="s">
        <v>364</v>
      </c>
      <c r="D296" t="s">
        <v>631</v>
      </c>
    </row>
    <row r="297" spans="1:4" ht="16.5" x14ac:dyDescent="0.25">
      <c r="A297" s="26" t="s">
        <v>363</v>
      </c>
      <c r="C297" t="s">
        <v>364</v>
      </c>
      <c r="D297" t="s">
        <v>632</v>
      </c>
    </row>
    <row r="298" spans="1:4" ht="16.5" x14ac:dyDescent="0.25">
      <c r="A298" s="26" t="s">
        <v>363</v>
      </c>
      <c r="C298" t="s">
        <v>364</v>
      </c>
      <c r="D298" t="s">
        <v>633</v>
      </c>
    </row>
    <row r="299" spans="1:4" ht="16.5" x14ac:dyDescent="0.25">
      <c r="A299" s="26" t="s">
        <v>363</v>
      </c>
      <c r="C299" t="s">
        <v>364</v>
      </c>
      <c r="D299" t="s">
        <v>634</v>
      </c>
    </row>
    <row r="300" spans="1:4" ht="16.5" x14ac:dyDescent="0.25">
      <c r="A300" s="26" t="s">
        <v>363</v>
      </c>
      <c r="C300" t="s">
        <v>364</v>
      </c>
      <c r="D300" t="s">
        <v>635</v>
      </c>
    </row>
    <row r="301" spans="1:4" ht="16.5" x14ac:dyDescent="0.25">
      <c r="A301" s="26" t="s">
        <v>363</v>
      </c>
      <c r="C301" t="s">
        <v>364</v>
      </c>
      <c r="D301" t="s">
        <v>636</v>
      </c>
    </row>
    <row r="302" spans="1:4" ht="16.5" x14ac:dyDescent="0.25">
      <c r="A302" s="26" t="s">
        <v>363</v>
      </c>
      <c r="C302" t="s">
        <v>364</v>
      </c>
      <c r="D302" t="s">
        <v>637</v>
      </c>
    </row>
    <row r="303" spans="1:4" ht="16.5" x14ac:dyDescent="0.25">
      <c r="A303" s="26" t="s">
        <v>363</v>
      </c>
      <c r="C303" t="s">
        <v>364</v>
      </c>
      <c r="D303" t="s">
        <v>638</v>
      </c>
    </row>
    <row r="304" spans="1:4" ht="16.5" x14ac:dyDescent="0.25">
      <c r="A304" s="26" t="s">
        <v>363</v>
      </c>
      <c r="C304" t="s">
        <v>364</v>
      </c>
      <c r="D304" t="s">
        <v>639</v>
      </c>
    </row>
    <row r="305" spans="1:4" ht="16.5" x14ac:dyDescent="0.25">
      <c r="A305" s="26" t="s">
        <v>363</v>
      </c>
      <c r="C305" t="s">
        <v>364</v>
      </c>
      <c r="D305" t="s">
        <v>640</v>
      </c>
    </row>
    <row r="306" spans="1:4" ht="16.5" x14ac:dyDescent="0.25">
      <c r="A306" s="26" t="s">
        <v>363</v>
      </c>
      <c r="C306" t="s">
        <v>364</v>
      </c>
      <c r="D306" t="s">
        <v>641</v>
      </c>
    </row>
    <row r="307" spans="1:4" ht="16.5" x14ac:dyDescent="0.25">
      <c r="A307" s="26" t="s">
        <v>363</v>
      </c>
      <c r="C307" t="s">
        <v>364</v>
      </c>
      <c r="D307" t="s">
        <v>642</v>
      </c>
    </row>
    <row r="308" spans="1:4" ht="16.5" x14ac:dyDescent="0.25">
      <c r="A308" s="26" t="s">
        <v>363</v>
      </c>
      <c r="C308" t="s">
        <v>364</v>
      </c>
      <c r="D308" t="s">
        <v>643</v>
      </c>
    </row>
    <row r="309" spans="1:4" ht="16.5" x14ac:dyDescent="0.25">
      <c r="A309" s="26" t="s">
        <v>363</v>
      </c>
      <c r="C309" t="s">
        <v>364</v>
      </c>
      <c r="D309" t="s">
        <v>644</v>
      </c>
    </row>
    <row r="310" spans="1:4" ht="16.5" x14ac:dyDescent="0.25">
      <c r="A310" s="26" t="s">
        <v>363</v>
      </c>
      <c r="C310" t="s">
        <v>364</v>
      </c>
      <c r="D310" t="s">
        <v>645</v>
      </c>
    </row>
    <row r="311" spans="1:4" ht="16.5" x14ac:dyDescent="0.25">
      <c r="A311" s="26" t="s">
        <v>363</v>
      </c>
      <c r="C311" t="s">
        <v>364</v>
      </c>
      <c r="D311" t="s">
        <v>646</v>
      </c>
    </row>
    <row r="312" spans="1:4" ht="16.5" x14ac:dyDescent="0.25">
      <c r="A312" s="26" t="s">
        <v>363</v>
      </c>
      <c r="C312" t="s">
        <v>364</v>
      </c>
      <c r="D312" t="s">
        <v>647</v>
      </c>
    </row>
    <row r="313" spans="1:4" ht="16.5" x14ac:dyDescent="0.25">
      <c r="A313" s="26" t="s">
        <v>363</v>
      </c>
      <c r="C313" t="s">
        <v>364</v>
      </c>
      <c r="D313" t="s">
        <v>648</v>
      </c>
    </row>
    <row r="314" spans="1:4" ht="16.5" x14ac:dyDescent="0.25">
      <c r="A314" s="26" t="s">
        <v>363</v>
      </c>
      <c r="C314" t="s">
        <v>364</v>
      </c>
      <c r="D314" t="s">
        <v>649</v>
      </c>
    </row>
    <row r="315" spans="1:4" ht="16.5" x14ac:dyDescent="0.25">
      <c r="A315" s="26" t="s">
        <v>363</v>
      </c>
      <c r="C315" t="s">
        <v>364</v>
      </c>
      <c r="D315" t="s">
        <v>650</v>
      </c>
    </row>
    <row r="316" spans="1:4" ht="16.5" x14ac:dyDescent="0.25">
      <c r="A316" s="26" t="s">
        <v>363</v>
      </c>
      <c r="C316" t="s">
        <v>364</v>
      </c>
      <c r="D316" t="s">
        <v>651</v>
      </c>
    </row>
    <row r="317" spans="1:4" ht="16.5" x14ac:dyDescent="0.25">
      <c r="A317" s="26" t="s">
        <v>363</v>
      </c>
      <c r="C317" t="s">
        <v>364</v>
      </c>
      <c r="D317" t="s">
        <v>652</v>
      </c>
    </row>
    <row r="318" spans="1:4" ht="16.5" x14ac:dyDescent="0.25">
      <c r="A318" s="26" t="s">
        <v>363</v>
      </c>
      <c r="C318" t="s">
        <v>364</v>
      </c>
      <c r="D318" t="s">
        <v>637</v>
      </c>
    </row>
    <row r="319" spans="1:4" ht="16.5" x14ac:dyDescent="0.25">
      <c r="A319" s="26" t="s">
        <v>363</v>
      </c>
      <c r="C319" t="s">
        <v>364</v>
      </c>
      <c r="D319" t="s">
        <v>653</v>
      </c>
    </row>
    <row r="320" spans="1:4" ht="16.5" x14ac:dyDescent="0.25">
      <c r="A320" s="26" t="s">
        <v>363</v>
      </c>
      <c r="C320" t="s">
        <v>364</v>
      </c>
      <c r="D320" t="s">
        <v>654</v>
      </c>
    </row>
    <row r="321" spans="1:4" ht="16.5" x14ac:dyDescent="0.25">
      <c r="A321" s="26" t="s">
        <v>363</v>
      </c>
      <c r="C321" t="s">
        <v>364</v>
      </c>
      <c r="D321" t="s">
        <v>655</v>
      </c>
    </row>
    <row r="322" spans="1:4" ht="16.5" x14ac:dyDescent="0.25">
      <c r="A322" s="26" t="s">
        <v>363</v>
      </c>
      <c r="C322" t="s">
        <v>364</v>
      </c>
      <c r="D322" t="s">
        <v>656</v>
      </c>
    </row>
    <row r="323" spans="1:4" ht="16.5" x14ac:dyDescent="0.25">
      <c r="A323" s="26" t="s">
        <v>363</v>
      </c>
      <c r="C323" t="s">
        <v>364</v>
      </c>
      <c r="D323" t="s">
        <v>657</v>
      </c>
    </row>
    <row r="324" spans="1:4" ht="16.5" x14ac:dyDescent="0.25">
      <c r="A324" s="26" t="s">
        <v>363</v>
      </c>
      <c r="C324" t="s">
        <v>364</v>
      </c>
      <c r="D324" t="s">
        <v>658</v>
      </c>
    </row>
    <row r="325" spans="1:4" ht="16.5" x14ac:dyDescent="0.25">
      <c r="A325" s="26" t="s">
        <v>363</v>
      </c>
      <c r="C325" t="s">
        <v>364</v>
      </c>
      <c r="D325" t="s">
        <v>659</v>
      </c>
    </row>
    <row r="326" spans="1:4" ht="16.5" x14ac:dyDescent="0.25">
      <c r="A326" s="26" t="s">
        <v>363</v>
      </c>
      <c r="C326" t="s">
        <v>364</v>
      </c>
      <c r="D326" t="s">
        <v>660</v>
      </c>
    </row>
    <row r="327" spans="1:4" ht="16.5" x14ac:dyDescent="0.25">
      <c r="A327" s="26" t="s">
        <v>363</v>
      </c>
      <c r="C327" t="s">
        <v>364</v>
      </c>
      <c r="D327" t="s">
        <v>661</v>
      </c>
    </row>
    <row r="328" spans="1:4" ht="16.5" x14ac:dyDescent="0.25">
      <c r="A328" s="26" t="s">
        <v>363</v>
      </c>
      <c r="C328" t="s">
        <v>364</v>
      </c>
      <c r="D328" t="s">
        <v>662</v>
      </c>
    </row>
    <row r="329" spans="1:4" ht="16.5" x14ac:dyDescent="0.25">
      <c r="A329" s="26" t="s">
        <v>363</v>
      </c>
      <c r="C329" t="s">
        <v>364</v>
      </c>
      <c r="D329" t="s">
        <v>663</v>
      </c>
    </row>
    <row r="330" spans="1:4" ht="16.5" x14ac:dyDescent="0.25">
      <c r="A330" s="26" t="s">
        <v>363</v>
      </c>
      <c r="C330" t="s">
        <v>364</v>
      </c>
      <c r="D330" t="s">
        <v>664</v>
      </c>
    </row>
    <row r="331" spans="1:4" ht="16.5" x14ac:dyDescent="0.25">
      <c r="A331" s="26" t="s">
        <v>363</v>
      </c>
      <c r="C331" t="s">
        <v>364</v>
      </c>
      <c r="D331" t="s">
        <v>665</v>
      </c>
    </row>
    <row r="332" spans="1:4" ht="16.5" x14ac:dyDescent="0.25">
      <c r="A332" s="26" t="s">
        <v>363</v>
      </c>
      <c r="C332" t="s">
        <v>364</v>
      </c>
      <c r="D332" t="s">
        <v>666</v>
      </c>
    </row>
    <row r="333" spans="1:4" ht="16.5" x14ac:dyDescent="0.25">
      <c r="A333" s="26" t="s">
        <v>363</v>
      </c>
      <c r="C333" t="s">
        <v>364</v>
      </c>
      <c r="D333" t="s">
        <v>667</v>
      </c>
    </row>
    <row r="334" spans="1:4" ht="16.5" x14ac:dyDescent="0.25">
      <c r="A334" s="26" t="s">
        <v>363</v>
      </c>
      <c r="C334" t="s">
        <v>364</v>
      </c>
      <c r="D334" t="s">
        <v>668</v>
      </c>
    </row>
    <row r="335" spans="1:4" ht="16.5" x14ac:dyDescent="0.25">
      <c r="A335" s="26" t="s">
        <v>363</v>
      </c>
      <c r="C335" t="s">
        <v>364</v>
      </c>
      <c r="D335" t="s">
        <v>669</v>
      </c>
    </row>
    <row r="336" spans="1:4" ht="16.5" x14ac:dyDescent="0.25">
      <c r="A336" s="26" t="s">
        <v>363</v>
      </c>
      <c r="C336" t="s">
        <v>364</v>
      </c>
      <c r="D336" t="s">
        <v>667</v>
      </c>
    </row>
    <row r="337" spans="1:4" ht="16.5" x14ac:dyDescent="0.25">
      <c r="A337" s="26" t="s">
        <v>363</v>
      </c>
      <c r="C337" t="s">
        <v>364</v>
      </c>
      <c r="D337" t="s">
        <v>670</v>
      </c>
    </row>
    <row r="338" spans="1:4" ht="16.5" x14ac:dyDescent="0.25">
      <c r="A338" s="26" t="s">
        <v>363</v>
      </c>
      <c r="C338" t="s">
        <v>364</v>
      </c>
      <c r="D338" t="s">
        <v>671</v>
      </c>
    </row>
    <row r="339" spans="1:4" ht="16.5" x14ac:dyDescent="0.25">
      <c r="A339" s="26" t="s">
        <v>363</v>
      </c>
      <c r="C339" t="s">
        <v>364</v>
      </c>
      <c r="D339" t="s">
        <v>672</v>
      </c>
    </row>
    <row r="340" spans="1:4" ht="16.5" x14ac:dyDescent="0.25">
      <c r="A340" s="26" t="s">
        <v>363</v>
      </c>
      <c r="C340" t="s">
        <v>364</v>
      </c>
      <c r="D340" t="s">
        <v>667</v>
      </c>
    </row>
    <row r="341" spans="1:4" ht="16.5" x14ac:dyDescent="0.25">
      <c r="A341" s="26" t="s">
        <v>363</v>
      </c>
      <c r="C341" t="s">
        <v>364</v>
      </c>
      <c r="D341" t="s">
        <v>673</v>
      </c>
    </row>
    <row r="342" spans="1:4" ht="16.5" x14ac:dyDescent="0.25">
      <c r="A342" s="26" t="s">
        <v>363</v>
      </c>
      <c r="C342" t="s">
        <v>364</v>
      </c>
      <c r="D342" t="s">
        <v>674</v>
      </c>
    </row>
    <row r="343" spans="1:4" ht="16.5" x14ac:dyDescent="0.25">
      <c r="A343" s="26" t="s">
        <v>363</v>
      </c>
      <c r="C343" t="s">
        <v>364</v>
      </c>
      <c r="D343" t="s">
        <v>675</v>
      </c>
    </row>
    <row r="344" spans="1:4" ht="16.5" x14ac:dyDescent="0.25">
      <c r="A344" s="26" t="s">
        <v>363</v>
      </c>
      <c r="C344" t="s">
        <v>364</v>
      </c>
      <c r="D344" t="s">
        <v>676</v>
      </c>
    </row>
    <row r="345" spans="1:4" ht="16.5" x14ac:dyDescent="0.25">
      <c r="A345" s="26" t="s">
        <v>363</v>
      </c>
      <c r="C345" t="s">
        <v>364</v>
      </c>
      <c r="D345" t="s">
        <v>677</v>
      </c>
    </row>
    <row r="346" spans="1:4" ht="16.5" x14ac:dyDescent="0.25">
      <c r="A346" s="26" t="s">
        <v>363</v>
      </c>
      <c r="C346" t="s">
        <v>364</v>
      </c>
      <c r="D346" t="s">
        <v>678</v>
      </c>
    </row>
    <row r="347" spans="1:4" ht="16.5" x14ac:dyDescent="0.25">
      <c r="A347" s="26" t="s">
        <v>363</v>
      </c>
      <c r="C347" t="s">
        <v>364</v>
      </c>
      <c r="D347" t="s">
        <v>679</v>
      </c>
    </row>
    <row r="348" spans="1:4" ht="16.5" x14ac:dyDescent="0.25">
      <c r="A348" s="26" t="s">
        <v>363</v>
      </c>
      <c r="C348" t="s">
        <v>364</v>
      </c>
      <c r="D348" t="s">
        <v>680</v>
      </c>
    </row>
    <row r="349" spans="1:4" ht="16.5" x14ac:dyDescent="0.25">
      <c r="A349" s="26" t="s">
        <v>363</v>
      </c>
      <c r="C349" t="s">
        <v>364</v>
      </c>
      <c r="D349" t="s">
        <v>681</v>
      </c>
    </row>
    <row r="350" spans="1:4" ht="16.5" x14ac:dyDescent="0.25">
      <c r="A350" s="26" t="s">
        <v>363</v>
      </c>
      <c r="C350" t="s">
        <v>364</v>
      </c>
      <c r="D350" t="s">
        <v>682</v>
      </c>
    </row>
    <row r="351" spans="1:4" ht="16.5" x14ac:dyDescent="0.25">
      <c r="A351" s="26" t="s">
        <v>363</v>
      </c>
      <c r="C351" t="s">
        <v>364</v>
      </c>
      <c r="D351" t="s">
        <v>683</v>
      </c>
    </row>
    <row r="352" spans="1:4" ht="16.5" x14ac:dyDescent="0.25">
      <c r="A352" s="26" t="s">
        <v>363</v>
      </c>
      <c r="C352" t="s">
        <v>364</v>
      </c>
      <c r="D352" t="s">
        <v>684</v>
      </c>
    </row>
    <row r="353" spans="1:4" ht="16.5" x14ac:dyDescent="0.25">
      <c r="A353" s="26" t="s">
        <v>363</v>
      </c>
      <c r="C353" t="s">
        <v>364</v>
      </c>
      <c r="D353" t="s">
        <v>685</v>
      </c>
    </row>
    <row r="354" spans="1:4" ht="16.5" x14ac:dyDescent="0.25">
      <c r="A354" s="26" t="s">
        <v>363</v>
      </c>
      <c r="C354" t="s">
        <v>364</v>
      </c>
      <c r="D354" t="s">
        <v>686</v>
      </c>
    </row>
    <row r="355" spans="1:4" ht="16.5" x14ac:dyDescent="0.25">
      <c r="A355" s="26" t="s">
        <v>363</v>
      </c>
      <c r="C355" t="s">
        <v>364</v>
      </c>
      <c r="D355" t="s">
        <v>687</v>
      </c>
    </row>
    <row r="356" spans="1:4" ht="16.5" x14ac:dyDescent="0.25">
      <c r="A356" s="26" t="s">
        <v>363</v>
      </c>
      <c r="C356" t="s">
        <v>364</v>
      </c>
      <c r="D356" t="s">
        <v>688</v>
      </c>
    </row>
    <row r="357" spans="1:4" ht="16.5" x14ac:dyDescent="0.25">
      <c r="A357" s="26" t="s">
        <v>363</v>
      </c>
      <c r="C357" t="s">
        <v>364</v>
      </c>
      <c r="D357" t="s">
        <v>689</v>
      </c>
    </row>
    <row r="358" spans="1:4" ht="16.5" x14ac:dyDescent="0.25">
      <c r="A358" s="26" t="s">
        <v>363</v>
      </c>
      <c r="C358" t="s">
        <v>364</v>
      </c>
      <c r="D358" t="s">
        <v>690</v>
      </c>
    </row>
    <row r="359" spans="1:4" ht="16.5" x14ac:dyDescent="0.25">
      <c r="A359" s="26" t="s">
        <v>363</v>
      </c>
      <c r="C359" t="s">
        <v>364</v>
      </c>
      <c r="D359" t="s">
        <v>691</v>
      </c>
    </row>
    <row r="360" spans="1:4" ht="16.5" x14ac:dyDescent="0.25">
      <c r="A360" s="26" t="s">
        <v>363</v>
      </c>
      <c r="C360" t="s">
        <v>364</v>
      </c>
      <c r="D360" t="s">
        <v>692</v>
      </c>
    </row>
    <row r="361" spans="1:4" ht="16.5" x14ac:dyDescent="0.25">
      <c r="A361" s="26" t="s">
        <v>363</v>
      </c>
      <c r="C361" t="s">
        <v>364</v>
      </c>
      <c r="D361" t="s">
        <v>693</v>
      </c>
    </row>
    <row r="362" spans="1:4" ht="16.5" x14ac:dyDescent="0.25">
      <c r="A362" s="26" t="s">
        <v>363</v>
      </c>
      <c r="C362" t="s">
        <v>364</v>
      </c>
      <c r="D362" t="s">
        <v>694</v>
      </c>
    </row>
    <row r="363" spans="1:4" ht="16.5" x14ac:dyDescent="0.25">
      <c r="A363" s="26" t="s">
        <v>363</v>
      </c>
      <c r="C363" t="s">
        <v>364</v>
      </c>
      <c r="D363" t="s">
        <v>695</v>
      </c>
    </row>
    <row r="364" spans="1:4" ht="16.5" x14ac:dyDescent="0.25">
      <c r="A364" s="26" t="s">
        <v>363</v>
      </c>
      <c r="C364" t="s">
        <v>364</v>
      </c>
      <c r="D364" t="s">
        <v>696</v>
      </c>
    </row>
    <row r="365" spans="1:4" ht="16.5" x14ac:dyDescent="0.25">
      <c r="A365" s="26" t="s">
        <v>363</v>
      </c>
      <c r="C365" t="s">
        <v>364</v>
      </c>
      <c r="D365" t="s">
        <v>697</v>
      </c>
    </row>
    <row r="366" spans="1:4" ht="16.5" x14ac:dyDescent="0.25">
      <c r="A366" s="26" t="s">
        <v>363</v>
      </c>
      <c r="C366" t="s">
        <v>364</v>
      </c>
      <c r="D366" t="s">
        <v>698</v>
      </c>
    </row>
    <row r="367" spans="1:4" ht="16.5" x14ac:dyDescent="0.25">
      <c r="A367" s="26" t="s">
        <v>363</v>
      </c>
      <c r="C367" t="s">
        <v>364</v>
      </c>
      <c r="D367" t="s">
        <v>699</v>
      </c>
    </row>
    <row r="368" spans="1:4" ht="16.5" x14ac:dyDescent="0.25">
      <c r="A368" s="26" t="s">
        <v>363</v>
      </c>
      <c r="C368" t="s">
        <v>364</v>
      </c>
      <c r="D368" t="s">
        <v>700</v>
      </c>
    </row>
    <row r="369" spans="1:4" ht="16.5" x14ac:dyDescent="0.25">
      <c r="A369" s="26" t="s">
        <v>363</v>
      </c>
      <c r="C369" t="s">
        <v>364</v>
      </c>
      <c r="D369" t="s">
        <v>701</v>
      </c>
    </row>
    <row r="370" spans="1:4" ht="16.5" x14ac:dyDescent="0.25">
      <c r="A370" s="26" t="s">
        <v>363</v>
      </c>
      <c r="C370" t="s">
        <v>364</v>
      </c>
      <c r="D370" t="s">
        <v>702</v>
      </c>
    </row>
    <row r="371" spans="1:4" ht="16.5" x14ac:dyDescent="0.25">
      <c r="A371" s="26" t="s">
        <v>363</v>
      </c>
      <c r="C371" t="s">
        <v>364</v>
      </c>
      <c r="D371" t="s">
        <v>703</v>
      </c>
    </row>
    <row r="372" spans="1:4" ht="16.5" x14ac:dyDescent="0.25">
      <c r="A372" s="26" t="s">
        <v>363</v>
      </c>
      <c r="C372" t="s">
        <v>364</v>
      </c>
      <c r="D372" t="s">
        <v>704</v>
      </c>
    </row>
    <row r="373" spans="1:4" ht="16.5" x14ac:dyDescent="0.25">
      <c r="A373" s="26" t="s">
        <v>363</v>
      </c>
      <c r="C373" t="s">
        <v>364</v>
      </c>
      <c r="D373" t="s">
        <v>705</v>
      </c>
    </row>
    <row r="374" spans="1:4" ht="16.5" x14ac:dyDescent="0.25">
      <c r="A374" s="26" t="s">
        <v>363</v>
      </c>
      <c r="C374" t="s">
        <v>364</v>
      </c>
      <c r="D374" t="s">
        <v>706</v>
      </c>
    </row>
    <row r="375" spans="1:4" ht="16.5" x14ac:dyDescent="0.25">
      <c r="A375" s="26" t="s">
        <v>363</v>
      </c>
      <c r="C375" t="s">
        <v>364</v>
      </c>
      <c r="D375" t="s">
        <v>707</v>
      </c>
    </row>
    <row r="376" spans="1:4" ht="16.5" x14ac:dyDescent="0.25">
      <c r="A376" s="26" t="s">
        <v>363</v>
      </c>
      <c r="C376" t="s">
        <v>364</v>
      </c>
      <c r="D376" t="s">
        <v>708</v>
      </c>
    </row>
    <row r="377" spans="1:4" ht="16.5" x14ac:dyDescent="0.25">
      <c r="A377" s="26" t="s">
        <v>363</v>
      </c>
      <c r="C377" t="s">
        <v>364</v>
      </c>
      <c r="D377" t="s">
        <v>709</v>
      </c>
    </row>
    <row r="378" spans="1:4" ht="16.5" x14ac:dyDescent="0.25">
      <c r="A378" s="26" t="s">
        <v>363</v>
      </c>
      <c r="C378" t="s">
        <v>364</v>
      </c>
      <c r="D378" t="s">
        <v>710</v>
      </c>
    </row>
    <row r="379" spans="1:4" ht="16.5" x14ac:dyDescent="0.25">
      <c r="A379" s="26" t="s">
        <v>363</v>
      </c>
      <c r="C379" t="s">
        <v>364</v>
      </c>
      <c r="D379" t="s">
        <v>711</v>
      </c>
    </row>
    <row r="380" spans="1:4" ht="16.5" x14ac:dyDescent="0.25">
      <c r="A380" s="26" t="s">
        <v>363</v>
      </c>
      <c r="C380" t="s">
        <v>364</v>
      </c>
      <c r="D380" t="s">
        <v>712</v>
      </c>
    </row>
    <row r="381" spans="1:4" ht="16.5" x14ac:dyDescent="0.25">
      <c r="A381" s="26" t="s">
        <v>363</v>
      </c>
      <c r="C381" t="s">
        <v>364</v>
      </c>
      <c r="D381" t="s">
        <v>713</v>
      </c>
    </row>
    <row r="382" spans="1:4" ht="16.5" x14ac:dyDescent="0.25">
      <c r="A382" s="26" t="s">
        <v>363</v>
      </c>
      <c r="C382" t="s">
        <v>364</v>
      </c>
      <c r="D382" t="s">
        <v>714</v>
      </c>
    </row>
    <row r="383" spans="1:4" ht="16.5" x14ac:dyDescent="0.25">
      <c r="A383" s="26" t="s">
        <v>363</v>
      </c>
      <c r="C383" t="s">
        <v>364</v>
      </c>
      <c r="D383" t="s">
        <v>715</v>
      </c>
    </row>
    <row r="384" spans="1:4" ht="16.5" x14ac:dyDescent="0.25">
      <c r="A384" s="26" t="s">
        <v>363</v>
      </c>
      <c r="C384" t="s">
        <v>364</v>
      </c>
      <c r="D384" t="s">
        <v>716</v>
      </c>
    </row>
    <row r="385" spans="1:4" ht="16.5" x14ac:dyDescent="0.25">
      <c r="A385" s="26" t="s">
        <v>363</v>
      </c>
      <c r="C385" t="s">
        <v>364</v>
      </c>
      <c r="D385" t="s">
        <v>717</v>
      </c>
    </row>
    <row r="386" spans="1:4" ht="16.5" x14ac:dyDescent="0.25">
      <c r="A386" s="26" t="s">
        <v>363</v>
      </c>
      <c r="C386" t="s">
        <v>364</v>
      </c>
      <c r="D386" t="s">
        <v>718</v>
      </c>
    </row>
    <row r="387" spans="1:4" ht="16.5" x14ac:dyDescent="0.25">
      <c r="A387" s="26" t="s">
        <v>363</v>
      </c>
      <c r="C387" t="s">
        <v>364</v>
      </c>
      <c r="D387" t="s">
        <v>719</v>
      </c>
    </row>
    <row r="388" spans="1:4" ht="16.5" x14ac:dyDescent="0.25">
      <c r="A388" s="26" t="s">
        <v>363</v>
      </c>
      <c r="C388" t="s">
        <v>364</v>
      </c>
      <c r="D388" t="s">
        <v>720</v>
      </c>
    </row>
    <row r="389" spans="1:4" ht="16.5" x14ac:dyDescent="0.25">
      <c r="A389" s="26" t="s">
        <v>363</v>
      </c>
      <c r="C389" t="s">
        <v>364</v>
      </c>
      <c r="D389" t="s">
        <v>721</v>
      </c>
    </row>
    <row r="390" spans="1:4" ht="16.5" x14ac:dyDescent="0.25">
      <c r="A390" s="26" t="s">
        <v>363</v>
      </c>
      <c r="C390" t="s">
        <v>364</v>
      </c>
      <c r="D390" t="s">
        <v>722</v>
      </c>
    </row>
    <row r="391" spans="1:4" ht="16.5" x14ac:dyDescent="0.25">
      <c r="A391" s="26" t="s">
        <v>363</v>
      </c>
      <c r="C391" t="s">
        <v>364</v>
      </c>
      <c r="D391" t="s">
        <v>723</v>
      </c>
    </row>
    <row r="392" spans="1:4" ht="16.5" x14ac:dyDescent="0.25">
      <c r="A392" s="26" t="s">
        <v>363</v>
      </c>
      <c r="C392" t="s">
        <v>364</v>
      </c>
      <c r="D392" t="s">
        <v>724</v>
      </c>
    </row>
    <row r="393" spans="1:4" ht="16.5" x14ac:dyDescent="0.25">
      <c r="A393" s="26" t="s">
        <v>363</v>
      </c>
      <c r="C393" t="s">
        <v>364</v>
      </c>
      <c r="D393" t="s">
        <v>725</v>
      </c>
    </row>
    <row r="394" spans="1:4" ht="16.5" x14ac:dyDescent="0.25">
      <c r="A394" s="26" t="s">
        <v>363</v>
      </c>
      <c r="C394" t="s">
        <v>364</v>
      </c>
      <c r="D394" t="s">
        <v>726</v>
      </c>
    </row>
    <row r="395" spans="1:4" ht="16.5" x14ac:dyDescent="0.25">
      <c r="A395" s="26" t="s">
        <v>363</v>
      </c>
      <c r="C395" t="s">
        <v>364</v>
      </c>
      <c r="D395" t="s">
        <v>727</v>
      </c>
    </row>
    <row r="396" spans="1:4" ht="16.5" x14ac:dyDescent="0.25">
      <c r="A396" s="26" t="s">
        <v>363</v>
      </c>
      <c r="C396" t="s">
        <v>364</v>
      </c>
      <c r="D396" t="s">
        <v>728</v>
      </c>
    </row>
    <row r="397" spans="1:4" ht="16.5" x14ac:dyDescent="0.25">
      <c r="A397" s="26" t="s">
        <v>363</v>
      </c>
      <c r="C397" t="s">
        <v>364</v>
      </c>
      <c r="D397" t="s">
        <v>729</v>
      </c>
    </row>
    <row r="398" spans="1:4" ht="16.5" x14ac:dyDescent="0.25">
      <c r="A398" s="26" t="s">
        <v>363</v>
      </c>
      <c r="C398" t="s">
        <v>364</v>
      </c>
      <c r="D398" t="s">
        <v>730</v>
      </c>
    </row>
    <row r="399" spans="1:4" ht="16.5" x14ac:dyDescent="0.25">
      <c r="A399" s="26" t="s">
        <v>363</v>
      </c>
      <c r="C399" t="s">
        <v>364</v>
      </c>
      <c r="D399" t="s">
        <v>731</v>
      </c>
    </row>
    <row r="400" spans="1:4" ht="16.5" x14ac:dyDescent="0.25">
      <c r="A400" s="26" t="s">
        <v>363</v>
      </c>
      <c r="C400" t="s">
        <v>364</v>
      </c>
      <c r="D400" t="s">
        <v>732</v>
      </c>
    </row>
    <row r="401" spans="1:4" ht="16.5" x14ac:dyDescent="0.25">
      <c r="A401" s="26" t="s">
        <v>363</v>
      </c>
      <c r="C401" t="s">
        <v>364</v>
      </c>
      <c r="D401" t="s">
        <v>733</v>
      </c>
    </row>
    <row r="402" spans="1:4" ht="16.5" x14ac:dyDescent="0.25">
      <c r="A402" s="26" t="s">
        <v>363</v>
      </c>
      <c r="C402" t="s">
        <v>364</v>
      </c>
      <c r="D402" t="s">
        <v>733</v>
      </c>
    </row>
    <row r="403" spans="1:4" ht="16.5" x14ac:dyDescent="0.25">
      <c r="A403" s="26" t="s">
        <v>363</v>
      </c>
      <c r="C403" t="s">
        <v>364</v>
      </c>
      <c r="D403" t="s">
        <v>734</v>
      </c>
    </row>
    <row r="404" spans="1:4" ht="16.5" x14ac:dyDescent="0.25">
      <c r="A404" s="26" t="s">
        <v>363</v>
      </c>
      <c r="C404" t="s">
        <v>364</v>
      </c>
      <c r="D404" t="s">
        <v>735</v>
      </c>
    </row>
    <row r="405" spans="1:4" ht="16.5" x14ac:dyDescent="0.25">
      <c r="A405" s="26" t="s">
        <v>363</v>
      </c>
      <c r="C405" t="s">
        <v>364</v>
      </c>
      <c r="D405" t="s">
        <v>736</v>
      </c>
    </row>
    <row r="406" spans="1:4" ht="16.5" x14ac:dyDescent="0.25">
      <c r="A406" s="26" t="s">
        <v>363</v>
      </c>
      <c r="C406" t="s">
        <v>364</v>
      </c>
      <c r="D406" t="s">
        <v>733</v>
      </c>
    </row>
    <row r="407" spans="1:4" ht="16.5" x14ac:dyDescent="0.25">
      <c r="A407" s="26" t="s">
        <v>363</v>
      </c>
      <c r="C407" t="s">
        <v>364</v>
      </c>
      <c r="D407" t="s">
        <v>737</v>
      </c>
    </row>
    <row r="408" spans="1:4" ht="16.5" x14ac:dyDescent="0.25">
      <c r="A408" s="26" t="s">
        <v>363</v>
      </c>
      <c r="C408" t="s">
        <v>364</v>
      </c>
      <c r="D408" t="s">
        <v>738</v>
      </c>
    </row>
    <row r="409" spans="1:4" ht="16.5" x14ac:dyDescent="0.25">
      <c r="A409" s="26" t="s">
        <v>363</v>
      </c>
      <c r="C409" t="s">
        <v>364</v>
      </c>
      <c r="D409" t="s">
        <v>739</v>
      </c>
    </row>
    <row r="410" spans="1:4" ht="16.5" x14ac:dyDescent="0.25">
      <c r="A410" s="26" t="s">
        <v>363</v>
      </c>
      <c r="C410" t="s">
        <v>364</v>
      </c>
      <c r="D410" t="s">
        <v>740</v>
      </c>
    </row>
    <row r="411" spans="1:4" ht="16.5" x14ac:dyDescent="0.25">
      <c r="A411" s="26" t="s">
        <v>363</v>
      </c>
      <c r="C411" t="s">
        <v>364</v>
      </c>
      <c r="D411" t="s">
        <v>741</v>
      </c>
    </row>
    <row r="412" spans="1:4" ht="16.5" x14ac:dyDescent="0.25">
      <c r="A412" s="26" t="s">
        <v>363</v>
      </c>
      <c r="C412" t="s">
        <v>364</v>
      </c>
      <c r="D412" t="s">
        <v>742</v>
      </c>
    </row>
    <row r="413" spans="1:4" ht="16.5" x14ac:dyDescent="0.25">
      <c r="A413" s="26" t="s">
        <v>363</v>
      </c>
      <c r="C413" t="s">
        <v>364</v>
      </c>
      <c r="D413" t="s">
        <v>743</v>
      </c>
    </row>
    <row r="414" spans="1:4" ht="16.5" x14ac:dyDescent="0.25">
      <c r="A414" s="26" t="s">
        <v>363</v>
      </c>
      <c r="C414" t="s">
        <v>364</v>
      </c>
      <c r="D414" t="s">
        <v>744</v>
      </c>
    </row>
    <row r="415" spans="1:4" ht="16.5" x14ac:dyDescent="0.25">
      <c r="A415" s="26" t="s">
        <v>363</v>
      </c>
      <c r="C415" t="s">
        <v>364</v>
      </c>
      <c r="D415" t="s">
        <v>745</v>
      </c>
    </row>
    <row r="416" spans="1:4" ht="16.5" x14ac:dyDescent="0.25">
      <c r="A416" s="26" t="s">
        <v>363</v>
      </c>
      <c r="C416" t="s">
        <v>364</v>
      </c>
      <c r="D416" t="s">
        <v>746</v>
      </c>
    </row>
    <row r="417" spans="1:4" ht="16.5" x14ac:dyDescent="0.25">
      <c r="A417" s="26" t="s">
        <v>363</v>
      </c>
      <c r="C417" t="s">
        <v>364</v>
      </c>
      <c r="D417" t="s">
        <v>747</v>
      </c>
    </row>
    <row r="418" spans="1:4" ht="16.5" x14ac:dyDescent="0.25">
      <c r="A418" s="26" t="s">
        <v>363</v>
      </c>
      <c r="C418" t="s">
        <v>364</v>
      </c>
      <c r="D418" t="s">
        <v>748</v>
      </c>
    </row>
    <row r="419" spans="1:4" ht="16.5" x14ac:dyDescent="0.25">
      <c r="A419" s="26" t="s">
        <v>363</v>
      </c>
      <c r="C419" t="s">
        <v>364</v>
      </c>
      <c r="D419" t="s">
        <v>749</v>
      </c>
    </row>
    <row r="420" spans="1:4" ht="16.5" x14ac:dyDescent="0.25">
      <c r="A420" s="26" t="s">
        <v>363</v>
      </c>
      <c r="C420" t="s">
        <v>364</v>
      </c>
      <c r="D420" t="s">
        <v>750</v>
      </c>
    </row>
    <row r="421" spans="1:4" ht="16.5" x14ac:dyDescent="0.25">
      <c r="A421" s="26" t="s">
        <v>363</v>
      </c>
      <c r="C421" t="s">
        <v>364</v>
      </c>
      <c r="D421" t="s">
        <v>751</v>
      </c>
    </row>
    <row r="422" spans="1:4" ht="16.5" x14ac:dyDescent="0.25">
      <c r="A422" s="26" t="s">
        <v>363</v>
      </c>
      <c r="C422" t="s">
        <v>364</v>
      </c>
      <c r="D422" t="s">
        <v>752</v>
      </c>
    </row>
    <row r="423" spans="1:4" ht="16.5" x14ac:dyDescent="0.25">
      <c r="A423" s="26" t="s">
        <v>363</v>
      </c>
      <c r="C423" t="s">
        <v>364</v>
      </c>
      <c r="D423" t="s">
        <v>753</v>
      </c>
    </row>
    <row r="424" spans="1:4" ht="16.5" x14ac:dyDescent="0.25">
      <c r="A424" s="26" t="s">
        <v>363</v>
      </c>
      <c r="C424" t="s">
        <v>364</v>
      </c>
      <c r="D424" t="s">
        <v>754</v>
      </c>
    </row>
    <row r="425" spans="1:4" ht="16.5" x14ac:dyDescent="0.25">
      <c r="A425" s="26" t="s">
        <v>363</v>
      </c>
      <c r="C425" t="s">
        <v>364</v>
      </c>
      <c r="D425" t="s">
        <v>755</v>
      </c>
    </row>
    <row r="426" spans="1:4" ht="16.5" x14ac:dyDescent="0.25">
      <c r="A426" s="26" t="s">
        <v>363</v>
      </c>
      <c r="C426" t="s">
        <v>364</v>
      </c>
      <c r="D426" t="s">
        <v>756</v>
      </c>
    </row>
    <row r="427" spans="1:4" ht="16.5" x14ac:dyDescent="0.25">
      <c r="A427" s="26" t="s">
        <v>363</v>
      </c>
      <c r="C427" t="s">
        <v>364</v>
      </c>
      <c r="D427" t="s">
        <v>757</v>
      </c>
    </row>
    <row r="428" spans="1:4" ht="16.5" x14ac:dyDescent="0.25">
      <c r="A428" s="26" t="s">
        <v>363</v>
      </c>
      <c r="C428" t="s">
        <v>364</v>
      </c>
      <c r="D428" t="s">
        <v>758</v>
      </c>
    </row>
    <row r="429" spans="1:4" ht="16.5" x14ac:dyDescent="0.25">
      <c r="A429" s="26" t="s">
        <v>363</v>
      </c>
      <c r="C429" t="s">
        <v>364</v>
      </c>
      <c r="D429" t="s">
        <v>759</v>
      </c>
    </row>
    <row r="430" spans="1:4" ht="16.5" x14ac:dyDescent="0.25">
      <c r="A430" s="26" t="s">
        <v>363</v>
      </c>
      <c r="C430" t="s">
        <v>364</v>
      </c>
      <c r="D430" t="s">
        <v>760</v>
      </c>
    </row>
    <row r="431" spans="1:4" ht="16.5" x14ac:dyDescent="0.25">
      <c r="A431" s="26" t="s">
        <v>363</v>
      </c>
      <c r="C431" t="s">
        <v>364</v>
      </c>
      <c r="D431" t="s">
        <v>761</v>
      </c>
    </row>
    <row r="432" spans="1:4" ht="16.5" x14ac:dyDescent="0.25">
      <c r="A432" s="26" t="s">
        <v>363</v>
      </c>
      <c r="C432" t="s">
        <v>364</v>
      </c>
      <c r="D432" t="s">
        <v>762</v>
      </c>
    </row>
    <row r="433" spans="1:4" ht="16.5" x14ac:dyDescent="0.25">
      <c r="A433" s="26" t="s">
        <v>363</v>
      </c>
      <c r="C433" t="s">
        <v>364</v>
      </c>
      <c r="D433" t="s">
        <v>763</v>
      </c>
    </row>
    <row r="434" spans="1:4" ht="16.5" x14ac:dyDescent="0.25">
      <c r="A434" s="26" t="s">
        <v>363</v>
      </c>
      <c r="C434" t="s">
        <v>364</v>
      </c>
      <c r="D434" t="s">
        <v>764</v>
      </c>
    </row>
    <row r="435" spans="1:4" ht="16.5" x14ac:dyDescent="0.25">
      <c r="A435" s="26" t="s">
        <v>363</v>
      </c>
      <c r="C435" t="s">
        <v>364</v>
      </c>
      <c r="D435" t="s">
        <v>765</v>
      </c>
    </row>
    <row r="436" spans="1:4" ht="16.5" x14ac:dyDescent="0.25">
      <c r="A436" s="26" t="s">
        <v>363</v>
      </c>
      <c r="C436" t="s">
        <v>364</v>
      </c>
      <c r="D436" t="s">
        <v>766</v>
      </c>
    </row>
    <row r="437" spans="1:4" ht="16.5" x14ac:dyDescent="0.25">
      <c r="A437" s="26" t="s">
        <v>363</v>
      </c>
      <c r="C437" t="s">
        <v>364</v>
      </c>
      <c r="D437" t="s">
        <v>767</v>
      </c>
    </row>
    <row r="438" spans="1:4" ht="16.5" x14ac:dyDescent="0.25">
      <c r="A438" s="26" t="s">
        <v>363</v>
      </c>
      <c r="C438" t="s">
        <v>364</v>
      </c>
      <c r="D438" t="s">
        <v>768</v>
      </c>
    </row>
    <row r="439" spans="1:4" ht="16.5" x14ac:dyDescent="0.25">
      <c r="A439" s="26" t="s">
        <v>363</v>
      </c>
      <c r="C439" t="s">
        <v>364</v>
      </c>
      <c r="D439" t="s">
        <v>769</v>
      </c>
    </row>
    <row r="440" spans="1:4" ht="16.5" x14ac:dyDescent="0.25">
      <c r="A440" s="26" t="s">
        <v>363</v>
      </c>
      <c r="C440" t="s">
        <v>364</v>
      </c>
      <c r="D440" t="s">
        <v>770</v>
      </c>
    </row>
    <row r="441" spans="1:4" ht="16.5" x14ac:dyDescent="0.25">
      <c r="A441" s="26" t="s">
        <v>363</v>
      </c>
      <c r="C441" t="s">
        <v>364</v>
      </c>
      <c r="D441" t="s">
        <v>771</v>
      </c>
    </row>
    <row r="442" spans="1:4" ht="16.5" x14ac:dyDescent="0.25">
      <c r="A442" s="26" t="s">
        <v>363</v>
      </c>
      <c r="C442" t="s">
        <v>364</v>
      </c>
      <c r="D442" t="s">
        <v>772</v>
      </c>
    </row>
    <row r="443" spans="1:4" ht="16.5" x14ac:dyDescent="0.25">
      <c r="A443" s="26" t="s">
        <v>363</v>
      </c>
      <c r="C443" t="s">
        <v>364</v>
      </c>
      <c r="D443" t="s">
        <v>773</v>
      </c>
    </row>
    <row r="444" spans="1:4" ht="16.5" x14ac:dyDescent="0.25">
      <c r="A444" s="26" t="s">
        <v>363</v>
      </c>
      <c r="C444" t="s">
        <v>364</v>
      </c>
      <c r="D444" t="s">
        <v>774</v>
      </c>
    </row>
    <row r="445" spans="1:4" ht="16.5" x14ac:dyDescent="0.25">
      <c r="A445" s="26" t="s">
        <v>363</v>
      </c>
      <c r="C445" t="s">
        <v>364</v>
      </c>
      <c r="D445" t="s">
        <v>775</v>
      </c>
    </row>
    <row r="446" spans="1:4" ht="16.5" x14ac:dyDescent="0.25">
      <c r="A446" s="26" t="s">
        <v>363</v>
      </c>
      <c r="C446" t="s">
        <v>364</v>
      </c>
      <c r="D446" t="s">
        <v>776</v>
      </c>
    </row>
    <row r="447" spans="1:4" ht="16.5" x14ac:dyDescent="0.25">
      <c r="A447" s="26" t="s">
        <v>363</v>
      </c>
      <c r="C447" t="s">
        <v>364</v>
      </c>
      <c r="D447" t="s">
        <v>777</v>
      </c>
    </row>
    <row r="448" spans="1:4" ht="16.5" x14ac:dyDescent="0.25">
      <c r="A448" s="26" t="s">
        <v>363</v>
      </c>
      <c r="C448" t="s">
        <v>364</v>
      </c>
      <c r="D448" t="s">
        <v>778</v>
      </c>
    </row>
    <row r="449" spans="1:4" ht="16.5" x14ac:dyDescent="0.25">
      <c r="A449" s="26" t="s">
        <v>363</v>
      </c>
      <c r="C449" t="s">
        <v>364</v>
      </c>
      <c r="D449" t="s">
        <v>779</v>
      </c>
    </row>
    <row r="450" spans="1:4" ht="16.5" x14ac:dyDescent="0.25">
      <c r="A450" s="26" t="s">
        <v>363</v>
      </c>
      <c r="C450" t="s">
        <v>364</v>
      </c>
      <c r="D450" t="s">
        <v>780</v>
      </c>
    </row>
    <row r="451" spans="1:4" ht="16.5" x14ac:dyDescent="0.25">
      <c r="A451" s="26" t="s">
        <v>363</v>
      </c>
      <c r="C451" t="s">
        <v>364</v>
      </c>
      <c r="D451" t="s">
        <v>781</v>
      </c>
    </row>
    <row r="452" spans="1:4" ht="16.5" x14ac:dyDescent="0.25">
      <c r="A452" s="26" t="s">
        <v>363</v>
      </c>
      <c r="C452" t="s">
        <v>364</v>
      </c>
      <c r="D452" t="s">
        <v>782</v>
      </c>
    </row>
    <row r="453" spans="1:4" ht="16.5" x14ac:dyDescent="0.25">
      <c r="A453" s="26" t="s">
        <v>363</v>
      </c>
      <c r="C453" t="s">
        <v>364</v>
      </c>
      <c r="D453" t="s">
        <v>783</v>
      </c>
    </row>
    <row r="454" spans="1:4" ht="16.5" x14ac:dyDescent="0.25">
      <c r="A454" s="26" t="s">
        <v>363</v>
      </c>
      <c r="C454" t="s">
        <v>364</v>
      </c>
      <c r="D454" t="s">
        <v>784</v>
      </c>
    </row>
    <row r="455" spans="1:4" ht="16.5" x14ac:dyDescent="0.25">
      <c r="A455" s="26" t="s">
        <v>363</v>
      </c>
      <c r="C455" t="s">
        <v>364</v>
      </c>
      <c r="D455" t="s">
        <v>785</v>
      </c>
    </row>
    <row r="456" spans="1:4" ht="16.5" x14ac:dyDescent="0.25">
      <c r="A456" s="26" t="s">
        <v>363</v>
      </c>
      <c r="C456" t="s">
        <v>364</v>
      </c>
      <c r="D456" t="s">
        <v>786</v>
      </c>
    </row>
    <row r="457" spans="1:4" ht="16.5" x14ac:dyDescent="0.25">
      <c r="A457" s="26" t="s">
        <v>363</v>
      </c>
      <c r="C457" t="s">
        <v>364</v>
      </c>
      <c r="D457" t="s">
        <v>787</v>
      </c>
    </row>
    <row r="458" spans="1:4" ht="16.5" x14ac:dyDescent="0.25">
      <c r="A458" s="26" t="s">
        <v>363</v>
      </c>
      <c r="C458" t="s">
        <v>364</v>
      </c>
      <c r="D458" t="s">
        <v>787</v>
      </c>
    </row>
    <row r="459" spans="1:4" ht="16.5" x14ac:dyDescent="0.25">
      <c r="A459" s="26" t="s">
        <v>363</v>
      </c>
      <c r="C459" t="s">
        <v>364</v>
      </c>
      <c r="D459" t="s">
        <v>787</v>
      </c>
    </row>
    <row r="460" spans="1:4" ht="16.5" x14ac:dyDescent="0.25">
      <c r="A460" s="26" t="s">
        <v>363</v>
      </c>
      <c r="C460" t="s">
        <v>364</v>
      </c>
      <c r="D460" t="s">
        <v>788</v>
      </c>
    </row>
    <row r="461" spans="1:4" ht="16.5" x14ac:dyDescent="0.25">
      <c r="A461" s="26" t="s">
        <v>363</v>
      </c>
      <c r="C461" t="s">
        <v>364</v>
      </c>
      <c r="D461" t="s">
        <v>787</v>
      </c>
    </row>
    <row r="462" spans="1:4" ht="16.5" x14ac:dyDescent="0.25">
      <c r="A462" s="26" t="s">
        <v>363</v>
      </c>
      <c r="C462" t="s">
        <v>364</v>
      </c>
      <c r="D462" t="s">
        <v>787</v>
      </c>
    </row>
    <row r="463" spans="1:4" ht="16.5" x14ac:dyDescent="0.25">
      <c r="A463" s="26" t="s">
        <v>363</v>
      </c>
      <c r="C463" t="s">
        <v>364</v>
      </c>
      <c r="D463" t="s">
        <v>789</v>
      </c>
    </row>
    <row r="464" spans="1:4" ht="16.5" x14ac:dyDescent="0.25">
      <c r="A464" s="26" t="s">
        <v>363</v>
      </c>
      <c r="C464" t="s">
        <v>364</v>
      </c>
      <c r="D464" t="s">
        <v>790</v>
      </c>
    </row>
    <row r="465" spans="1:4" ht="16.5" x14ac:dyDescent="0.25">
      <c r="A465" s="26" t="s">
        <v>363</v>
      </c>
      <c r="C465" t="s">
        <v>364</v>
      </c>
      <c r="D465" t="s">
        <v>791</v>
      </c>
    </row>
    <row r="466" spans="1:4" ht="16.5" x14ac:dyDescent="0.25">
      <c r="A466" s="26" t="s">
        <v>363</v>
      </c>
      <c r="C466" t="s">
        <v>364</v>
      </c>
      <c r="D466" t="s">
        <v>792</v>
      </c>
    </row>
    <row r="467" spans="1:4" ht="16.5" x14ac:dyDescent="0.25">
      <c r="A467" s="26" t="s">
        <v>363</v>
      </c>
      <c r="C467" t="s">
        <v>364</v>
      </c>
      <c r="D467" t="s">
        <v>793</v>
      </c>
    </row>
    <row r="468" spans="1:4" ht="16.5" x14ac:dyDescent="0.25">
      <c r="A468" s="26" t="s">
        <v>363</v>
      </c>
      <c r="C468" t="s">
        <v>364</v>
      </c>
      <c r="D468" t="s">
        <v>794</v>
      </c>
    </row>
    <row r="469" spans="1:4" ht="16.5" x14ac:dyDescent="0.25">
      <c r="A469" s="26" t="s">
        <v>363</v>
      </c>
      <c r="C469" t="s">
        <v>364</v>
      </c>
      <c r="D469" t="s">
        <v>794</v>
      </c>
    </row>
    <row r="470" spans="1:4" ht="16.5" x14ac:dyDescent="0.25">
      <c r="A470" s="26" t="s">
        <v>363</v>
      </c>
      <c r="C470" t="s">
        <v>364</v>
      </c>
      <c r="D470" t="s">
        <v>794</v>
      </c>
    </row>
    <row r="471" spans="1:4" ht="16.5" x14ac:dyDescent="0.25">
      <c r="A471" s="26" t="s">
        <v>363</v>
      </c>
      <c r="C471" t="s">
        <v>364</v>
      </c>
      <c r="D471" t="s">
        <v>794</v>
      </c>
    </row>
    <row r="472" spans="1:4" ht="16.5" x14ac:dyDescent="0.25">
      <c r="A472" s="26" t="s">
        <v>363</v>
      </c>
      <c r="C472" t="s">
        <v>364</v>
      </c>
      <c r="D472" t="s">
        <v>795</v>
      </c>
    </row>
    <row r="473" spans="1:4" ht="16.5" x14ac:dyDescent="0.25">
      <c r="A473" s="26" t="s">
        <v>363</v>
      </c>
      <c r="C473" t="s">
        <v>364</v>
      </c>
      <c r="D473" t="s">
        <v>796</v>
      </c>
    </row>
    <row r="474" spans="1:4" ht="16.5" x14ac:dyDescent="0.25">
      <c r="A474" s="26" t="s">
        <v>363</v>
      </c>
      <c r="C474" t="s">
        <v>364</v>
      </c>
      <c r="D474" t="s">
        <v>797</v>
      </c>
    </row>
    <row r="475" spans="1:4" ht="16.5" x14ac:dyDescent="0.25">
      <c r="A475" s="26" t="s">
        <v>363</v>
      </c>
      <c r="C475" t="s">
        <v>364</v>
      </c>
      <c r="D475" t="s">
        <v>798</v>
      </c>
    </row>
    <row r="476" spans="1:4" ht="16.5" x14ac:dyDescent="0.25">
      <c r="A476" s="26" t="s">
        <v>363</v>
      </c>
      <c r="C476" t="s">
        <v>364</v>
      </c>
      <c r="D476" t="s">
        <v>799</v>
      </c>
    </row>
    <row r="477" spans="1:4" ht="16.5" x14ac:dyDescent="0.25">
      <c r="A477" s="26" t="s">
        <v>363</v>
      </c>
      <c r="C477" t="s">
        <v>364</v>
      </c>
      <c r="D477" t="s">
        <v>800</v>
      </c>
    </row>
    <row r="478" spans="1:4" ht="16.5" x14ac:dyDescent="0.25">
      <c r="A478" s="26" t="s">
        <v>363</v>
      </c>
      <c r="C478" t="s">
        <v>364</v>
      </c>
      <c r="D478" t="s">
        <v>801</v>
      </c>
    </row>
    <row r="479" spans="1:4" ht="16.5" x14ac:dyDescent="0.25">
      <c r="A479" s="26" t="s">
        <v>363</v>
      </c>
      <c r="C479" t="s">
        <v>364</v>
      </c>
      <c r="D479" t="s">
        <v>802</v>
      </c>
    </row>
    <row r="480" spans="1:4" ht="16.5" x14ac:dyDescent="0.25">
      <c r="A480" s="26" t="s">
        <v>363</v>
      </c>
      <c r="C480" t="s">
        <v>364</v>
      </c>
      <c r="D480" t="s">
        <v>803</v>
      </c>
    </row>
    <row r="481" spans="1:4" ht="16.5" x14ac:dyDescent="0.25">
      <c r="A481" s="26" t="s">
        <v>363</v>
      </c>
      <c r="C481" t="s">
        <v>364</v>
      </c>
      <c r="D481" t="s">
        <v>804</v>
      </c>
    </row>
    <row r="482" spans="1:4" ht="16.5" x14ac:dyDescent="0.25">
      <c r="A482" s="26" t="s">
        <v>363</v>
      </c>
      <c r="C482" t="s">
        <v>364</v>
      </c>
      <c r="D482" t="s">
        <v>805</v>
      </c>
    </row>
    <row r="483" spans="1:4" ht="16.5" x14ac:dyDescent="0.25">
      <c r="A483" s="26" t="s">
        <v>363</v>
      </c>
      <c r="C483" t="s">
        <v>364</v>
      </c>
      <c r="D483" t="s">
        <v>806</v>
      </c>
    </row>
    <row r="484" spans="1:4" ht="16.5" x14ac:dyDescent="0.25">
      <c r="A484" s="26" t="s">
        <v>363</v>
      </c>
      <c r="C484" t="s">
        <v>364</v>
      </c>
      <c r="D484" t="s">
        <v>807</v>
      </c>
    </row>
    <row r="485" spans="1:4" ht="16.5" x14ac:dyDescent="0.25">
      <c r="A485" s="26" t="s">
        <v>363</v>
      </c>
      <c r="C485" t="s">
        <v>364</v>
      </c>
      <c r="D485" t="s">
        <v>808</v>
      </c>
    </row>
    <row r="486" spans="1:4" ht="16.5" x14ac:dyDescent="0.25">
      <c r="A486" s="26" t="s">
        <v>363</v>
      </c>
      <c r="C486" t="s">
        <v>364</v>
      </c>
      <c r="D486" t="s">
        <v>809</v>
      </c>
    </row>
    <row r="487" spans="1:4" ht="16.5" x14ac:dyDescent="0.25">
      <c r="A487" s="26" t="s">
        <v>363</v>
      </c>
      <c r="C487" t="s">
        <v>364</v>
      </c>
      <c r="D487" t="s">
        <v>810</v>
      </c>
    </row>
    <row r="488" spans="1:4" ht="16.5" x14ac:dyDescent="0.25">
      <c r="A488" s="26" t="s">
        <v>363</v>
      </c>
      <c r="C488" t="s">
        <v>364</v>
      </c>
      <c r="D488" t="s">
        <v>811</v>
      </c>
    </row>
    <row r="489" spans="1:4" ht="16.5" x14ac:dyDescent="0.25">
      <c r="A489" s="26" t="s">
        <v>363</v>
      </c>
      <c r="C489" t="s">
        <v>364</v>
      </c>
      <c r="D489" t="s">
        <v>812</v>
      </c>
    </row>
    <row r="490" spans="1:4" ht="16.5" x14ac:dyDescent="0.25">
      <c r="A490" s="26" t="s">
        <v>363</v>
      </c>
      <c r="C490" t="s">
        <v>364</v>
      </c>
      <c r="D490" t="s">
        <v>813</v>
      </c>
    </row>
    <row r="491" spans="1:4" ht="16.5" x14ac:dyDescent="0.25">
      <c r="A491" s="26" t="s">
        <v>363</v>
      </c>
      <c r="C491" t="s">
        <v>364</v>
      </c>
      <c r="D491" t="s">
        <v>814</v>
      </c>
    </row>
    <row r="492" spans="1:4" ht="16.5" x14ac:dyDescent="0.25">
      <c r="A492" s="26" t="s">
        <v>363</v>
      </c>
      <c r="C492" t="s">
        <v>364</v>
      </c>
      <c r="D492" t="s">
        <v>815</v>
      </c>
    </row>
    <row r="493" spans="1:4" ht="16.5" x14ac:dyDescent="0.25">
      <c r="A493" s="26" t="s">
        <v>363</v>
      </c>
      <c r="C493" t="s">
        <v>364</v>
      </c>
      <c r="D493" t="s">
        <v>816</v>
      </c>
    </row>
    <row r="494" spans="1:4" ht="16.5" x14ac:dyDescent="0.25">
      <c r="A494" s="26" t="s">
        <v>363</v>
      </c>
      <c r="C494" t="s">
        <v>364</v>
      </c>
      <c r="D494" t="s">
        <v>817</v>
      </c>
    </row>
    <row r="495" spans="1:4" ht="16.5" x14ac:dyDescent="0.25">
      <c r="A495" s="26" t="s">
        <v>363</v>
      </c>
      <c r="C495" t="s">
        <v>364</v>
      </c>
      <c r="D495" t="s">
        <v>818</v>
      </c>
    </row>
    <row r="496" spans="1:4" ht="16.5" x14ac:dyDescent="0.25">
      <c r="A496" s="26" t="s">
        <v>363</v>
      </c>
      <c r="C496" t="s">
        <v>364</v>
      </c>
      <c r="D496" t="s">
        <v>819</v>
      </c>
    </row>
    <row r="497" spans="1:4" ht="16.5" x14ac:dyDescent="0.25">
      <c r="A497" s="26" t="s">
        <v>363</v>
      </c>
      <c r="C497" t="s">
        <v>364</v>
      </c>
      <c r="D497" t="s">
        <v>820</v>
      </c>
    </row>
    <row r="498" spans="1:4" ht="16.5" x14ac:dyDescent="0.25">
      <c r="A498" s="26" t="s">
        <v>363</v>
      </c>
      <c r="C498" t="s">
        <v>364</v>
      </c>
      <c r="D498" t="s">
        <v>821</v>
      </c>
    </row>
    <row r="499" spans="1:4" ht="16.5" x14ac:dyDescent="0.25">
      <c r="A499" s="26" t="s">
        <v>363</v>
      </c>
      <c r="C499" t="s">
        <v>364</v>
      </c>
      <c r="D499" t="s">
        <v>822</v>
      </c>
    </row>
    <row r="500" spans="1:4" ht="16.5" x14ac:dyDescent="0.25">
      <c r="A500" s="26" t="s">
        <v>363</v>
      </c>
      <c r="C500" t="s">
        <v>364</v>
      </c>
      <c r="D500" t="s">
        <v>823</v>
      </c>
    </row>
    <row r="501" spans="1:4" ht="16.5" x14ac:dyDescent="0.25">
      <c r="A501" s="26" t="s">
        <v>363</v>
      </c>
      <c r="C501" t="s">
        <v>364</v>
      </c>
      <c r="D501" t="s">
        <v>824</v>
      </c>
    </row>
    <row r="502" spans="1:4" ht="16.5" x14ac:dyDescent="0.25">
      <c r="A502" s="26" t="s">
        <v>363</v>
      </c>
      <c r="C502" t="s">
        <v>364</v>
      </c>
      <c r="D502" t="s">
        <v>825</v>
      </c>
    </row>
    <row r="503" spans="1:4" ht="16.5" x14ac:dyDescent="0.25">
      <c r="A503" s="26" t="s">
        <v>363</v>
      </c>
      <c r="C503" t="s">
        <v>364</v>
      </c>
      <c r="D503" t="s">
        <v>826</v>
      </c>
    </row>
    <row r="504" spans="1:4" ht="16.5" x14ac:dyDescent="0.25">
      <c r="A504" s="26" t="s">
        <v>363</v>
      </c>
      <c r="C504" t="s">
        <v>364</v>
      </c>
      <c r="D504" t="s">
        <v>827</v>
      </c>
    </row>
    <row r="505" spans="1:4" ht="16.5" x14ac:dyDescent="0.25">
      <c r="A505" s="26" t="s">
        <v>363</v>
      </c>
      <c r="C505" t="s">
        <v>364</v>
      </c>
      <c r="D505" t="s">
        <v>828</v>
      </c>
    </row>
    <row r="506" spans="1:4" ht="16.5" x14ac:dyDescent="0.25">
      <c r="A506" s="26" t="s">
        <v>363</v>
      </c>
      <c r="C506" t="s">
        <v>364</v>
      </c>
      <c r="D506" t="s">
        <v>829</v>
      </c>
    </row>
    <row r="507" spans="1:4" ht="16.5" x14ac:dyDescent="0.25">
      <c r="A507" s="26" t="s">
        <v>363</v>
      </c>
      <c r="C507" t="s">
        <v>364</v>
      </c>
      <c r="D507" t="s">
        <v>830</v>
      </c>
    </row>
    <row r="508" spans="1:4" ht="16.5" x14ac:dyDescent="0.25">
      <c r="A508" s="26" t="s">
        <v>363</v>
      </c>
      <c r="C508" t="s">
        <v>364</v>
      </c>
      <c r="D508" t="s">
        <v>831</v>
      </c>
    </row>
    <row r="509" spans="1:4" ht="16.5" x14ac:dyDescent="0.25">
      <c r="A509" s="26" t="s">
        <v>363</v>
      </c>
      <c r="C509" t="s">
        <v>364</v>
      </c>
      <c r="D509" t="s">
        <v>832</v>
      </c>
    </row>
    <row r="510" spans="1:4" ht="16.5" x14ac:dyDescent="0.25">
      <c r="A510" s="26" t="s">
        <v>363</v>
      </c>
      <c r="C510" t="s">
        <v>364</v>
      </c>
      <c r="D510" t="s">
        <v>833</v>
      </c>
    </row>
    <row r="511" spans="1:4" ht="16.5" x14ac:dyDescent="0.25">
      <c r="A511" s="26" t="s">
        <v>363</v>
      </c>
      <c r="C511" t="s">
        <v>364</v>
      </c>
      <c r="D511" t="s">
        <v>834</v>
      </c>
    </row>
    <row r="512" spans="1:4" ht="16.5" x14ac:dyDescent="0.25">
      <c r="A512" s="26" t="s">
        <v>363</v>
      </c>
      <c r="C512" t="s">
        <v>364</v>
      </c>
      <c r="D512" t="s">
        <v>835</v>
      </c>
    </row>
    <row r="513" spans="1:4" ht="16.5" x14ac:dyDescent="0.25">
      <c r="A513" s="26" t="s">
        <v>363</v>
      </c>
      <c r="C513" t="s">
        <v>364</v>
      </c>
      <c r="D513" t="s">
        <v>836</v>
      </c>
    </row>
    <row r="514" spans="1:4" ht="16.5" x14ac:dyDescent="0.25">
      <c r="A514" s="26" t="s">
        <v>363</v>
      </c>
      <c r="C514" t="s">
        <v>364</v>
      </c>
      <c r="D514" t="s">
        <v>837</v>
      </c>
    </row>
    <row r="515" spans="1:4" ht="16.5" x14ac:dyDescent="0.25">
      <c r="A515" s="26" t="s">
        <v>363</v>
      </c>
      <c r="C515" t="s">
        <v>364</v>
      </c>
      <c r="D515" t="s">
        <v>838</v>
      </c>
    </row>
    <row r="516" spans="1:4" ht="16.5" x14ac:dyDescent="0.25">
      <c r="A516" s="26" t="s">
        <v>363</v>
      </c>
      <c r="C516" t="s">
        <v>364</v>
      </c>
      <c r="D516" t="s">
        <v>839</v>
      </c>
    </row>
    <row r="517" spans="1:4" ht="16.5" x14ac:dyDescent="0.25">
      <c r="A517" s="26" t="s">
        <v>363</v>
      </c>
      <c r="C517" t="s">
        <v>364</v>
      </c>
      <c r="D517" t="s">
        <v>840</v>
      </c>
    </row>
    <row r="518" spans="1:4" ht="16.5" x14ac:dyDescent="0.25">
      <c r="A518" s="26" t="s">
        <v>363</v>
      </c>
      <c r="C518" t="s">
        <v>364</v>
      </c>
      <c r="D518" t="s">
        <v>841</v>
      </c>
    </row>
    <row r="519" spans="1:4" ht="16.5" x14ac:dyDescent="0.25">
      <c r="A519" s="26" t="s">
        <v>363</v>
      </c>
      <c r="C519" t="s">
        <v>364</v>
      </c>
      <c r="D519" t="s">
        <v>842</v>
      </c>
    </row>
    <row r="520" spans="1:4" ht="16.5" x14ac:dyDescent="0.25">
      <c r="A520" s="26" t="s">
        <v>363</v>
      </c>
      <c r="C520" t="s">
        <v>364</v>
      </c>
      <c r="D520" t="s">
        <v>843</v>
      </c>
    </row>
    <row r="521" spans="1:4" ht="16.5" x14ac:dyDescent="0.25">
      <c r="A521" s="26" t="s">
        <v>363</v>
      </c>
      <c r="C521" t="s">
        <v>364</v>
      </c>
      <c r="D521" t="s">
        <v>844</v>
      </c>
    </row>
    <row r="522" spans="1:4" ht="16.5" x14ac:dyDescent="0.25">
      <c r="A522" s="26" t="s">
        <v>363</v>
      </c>
      <c r="C522" t="s">
        <v>364</v>
      </c>
      <c r="D522" t="s">
        <v>845</v>
      </c>
    </row>
    <row r="523" spans="1:4" ht="16.5" x14ac:dyDescent="0.25">
      <c r="A523" s="26" t="s">
        <v>363</v>
      </c>
      <c r="C523" t="s">
        <v>364</v>
      </c>
      <c r="D523" t="s">
        <v>846</v>
      </c>
    </row>
    <row r="524" spans="1:4" ht="16.5" x14ac:dyDescent="0.25">
      <c r="A524" s="26" t="s">
        <v>363</v>
      </c>
      <c r="C524" t="s">
        <v>364</v>
      </c>
      <c r="D524" t="s">
        <v>847</v>
      </c>
    </row>
    <row r="525" spans="1:4" ht="16.5" x14ac:dyDescent="0.25">
      <c r="A525" s="26" t="s">
        <v>363</v>
      </c>
      <c r="C525" t="s">
        <v>364</v>
      </c>
      <c r="D525" t="s">
        <v>848</v>
      </c>
    </row>
    <row r="526" spans="1:4" ht="16.5" x14ac:dyDescent="0.25">
      <c r="A526" s="26" t="s">
        <v>363</v>
      </c>
      <c r="C526" t="s">
        <v>364</v>
      </c>
      <c r="D526" t="s">
        <v>849</v>
      </c>
    </row>
    <row r="527" spans="1:4" ht="16.5" x14ac:dyDescent="0.25">
      <c r="A527" s="26" t="s">
        <v>363</v>
      </c>
      <c r="C527" t="s">
        <v>364</v>
      </c>
      <c r="D527" t="s">
        <v>850</v>
      </c>
    </row>
    <row r="528" spans="1:4" ht="16.5" x14ac:dyDescent="0.25">
      <c r="A528" s="26" t="s">
        <v>363</v>
      </c>
      <c r="C528" t="s">
        <v>364</v>
      </c>
      <c r="D528" t="s">
        <v>851</v>
      </c>
    </row>
    <row r="529" spans="1:4" ht="16.5" x14ac:dyDescent="0.25">
      <c r="A529" s="26" t="s">
        <v>363</v>
      </c>
      <c r="C529" t="s">
        <v>364</v>
      </c>
      <c r="D529" t="s">
        <v>852</v>
      </c>
    </row>
    <row r="530" spans="1:4" ht="16.5" x14ac:dyDescent="0.25">
      <c r="A530" s="26" t="s">
        <v>363</v>
      </c>
      <c r="C530" t="s">
        <v>364</v>
      </c>
      <c r="D530" t="s">
        <v>853</v>
      </c>
    </row>
    <row r="531" spans="1:4" ht="16.5" x14ac:dyDescent="0.25">
      <c r="A531" s="26" t="s">
        <v>363</v>
      </c>
      <c r="C531" t="s">
        <v>364</v>
      </c>
      <c r="D531" t="s">
        <v>854</v>
      </c>
    </row>
    <row r="532" spans="1:4" ht="16.5" x14ac:dyDescent="0.25">
      <c r="A532" s="26" t="s">
        <v>363</v>
      </c>
      <c r="C532" t="s">
        <v>364</v>
      </c>
      <c r="D532" t="s">
        <v>855</v>
      </c>
    </row>
    <row r="533" spans="1:4" ht="16.5" x14ac:dyDescent="0.25">
      <c r="A533" s="26" t="s">
        <v>363</v>
      </c>
      <c r="C533" t="s">
        <v>364</v>
      </c>
      <c r="D533" t="s">
        <v>856</v>
      </c>
    </row>
    <row r="534" spans="1:4" ht="16.5" x14ac:dyDescent="0.25">
      <c r="A534" s="26" t="s">
        <v>363</v>
      </c>
      <c r="C534" t="s">
        <v>364</v>
      </c>
      <c r="D534" t="s">
        <v>857</v>
      </c>
    </row>
    <row r="535" spans="1:4" ht="16.5" x14ac:dyDescent="0.25">
      <c r="A535" s="26" t="s">
        <v>363</v>
      </c>
      <c r="C535" t="s">
        <v>364</v>
      </c>
      <c r="D535" t="s">
        <v>858</v>
      </c>
    </row>
    <row r="536" spans="1:4" ht="16.5" x14ac:dyDescent="0.25">
      <c r="A536" s="26" t="s">
        <v>363</v>
      </c>
      <c r="C536" t="s">
        <v>364</v>
      </c>
      <c r="D536" t="s">
        <v>859</v>
      </c>
    </row>
    <row r="537" spans="1:4" ht="16.5" x14ac:dyDescent="0.25">
      <c r="A537" s="26" t="s">
        <v>363</v>
      </c>
      <c r="C537" t="s">
        <v>364</v>
      </c>
      <c r="D537" t="s">
        <v>860</v>
      </c>
    </row>
    <row r="538" spans="1:4" ht="16.5" x14ac:dyDescent="0.25">
      <c r="A538" s="26" t="s">
        <v>363</v>
      </c>
      <c r="C538" t="s">
        <v>364</v>
      </c>
      <c r="D538" t="s">
        <v>861</v>
      </c>
    </row>
    <row r="539" spans="1:4" ht="16.5" x14ac:dyDescent="0.25">
      <c r="A539" s="26" t="s">
        <v>363</v>
      </c>
      <c r="C539" t="s">
        <v>364</v>
      </c>
      <c r="D539" t="s">
        <v>862</v>
      </c>
    </row>
    <row r="540" spans="1:4" ht="16.5" x14ac:dyDescent="0.25">
      <c r="A540" s="26" t="s">
        <v>363</v>
      </c>
      <c r="C540" t="s">
        <v>364</v>
      </c>
      <c r="D540" t="s">
        <v>863</v>
      </c>
    </row>
    <row r="541" spans="1:4" ht="16.5" x14ac:dyDescent="0.25">
      <c r="A541" s="26" t="s">
        <v>363</v>
      </c>
      <c r="C541" t="s">
        <v>364</v>
      </c>
      <c r="D541" t="s">
        <v>864</v>
      </c>
    </row>
    <row r="542" spans="1:4" ht="16.5" x14ac:dyDescent="0.25">
      <c r="A542" s="26" t="s">
        <v>363</v>
      </c>
      <c r="C542" t="s">
        <v>364</v>
      </c>
      <c r="D542" t="s">
        <v>865</v>
      </c>
    </row>
    <row r="543" spans="1:4" ht="16.5" x14ac:dyDescent="0.25">
      <c r="A543" s="26" t="s">
        <v>363</v>
      </c>
      <c r="C543" t="s">
        <v>364</v>
      </c>
      <c r="D543" t="s">
        <v>866</v>
      </c>
    </row>
    <row r="544" spans="1:4" ht="16.5" x14ac:dyDescent="0.25">
      <c r="A544" s="26" t="s">
        <v>363</v>
      </c>
      <c r="C544" t="s">
        <v>364</v>
      </c>
      <c r="D544" t="s">
        <v>867</v>
      </c>
    </row>
    <row r="545" spans="1:4" ht="16.5" x14ac:dyDescent="0.25">
      <c r="A545" s="26" t="s">
        <v>363</v>
      </c>
      <c r="C545" t="s">
        <v>364</v>
      </c>
      <c r="D545" t="s">
        <v>868</v>
      </c>
    </row>
    <row r="546" spans="1:4" ht="16.5" x14ac:dyDescent="0.25">
      <c r="A546" s="26" t="s">
        <v>363</v>
      </c>
      <c r="C546" t="s">
        <v>364</v>
      </c>
      <c r="D546" t="s">
        <v>869</v>
      </c>
    </row>
    <row r="547" spans="1:4" ht="16.5" x14ac:dyDescent="0.25">
      <c r="A547" s="26" t="s">
        <v>363</v>
      </c>
      <c r="C547" t="s">
        <v>364</v>
      </c>
      <c r="D547" t="s">
        <v>870</v>
      </c>
    </row>
    <row r="548" spans="1:4" ht="16.5" x14ac:dyDescent="0.25">
      <c r="A548" s="26" t="s">
        <v>363</v>
      </c>
      <c r="C548" t="s">
        <v>364</v>
      </c>
      <c r="D548" t="s">
        <v>871</v>
      </c>
    </row>
    <row r="549" spans="1:4" ht="16.5" x14ac:dyDescent="0.25">
      <c r="A549" s="26" t="s">
        <v>363</v>
      </c>
      <c r="C549" t="s">
        <v>364</v>
      </c>
      <c r="D549" t="s">
        <v>872</v>
      </c>
    </row>
    <row r="550" spans="1:4" ht="16.5" x14ac:dyDescent="0.25">
      <c r="A550" s="26" t="s">
        <v>363</v>
      </c>
      <c r="C550" t="s">
        <v>364</v>
      </c>
      <c r="D550" t="s">
        <v>873</v>
      </c>
    </row>
    <row r="551" spans="1:4" ht="16.5" x14ac:dyDescent="0.25">
      <c r="A551" s="26" t="s">
        <v>363</v>
      </c>
      <c r="C551" t="s">
        <v>364</v>
      </c>
      <c r="D551" t="s">
        <v>874</v>
      </c>
    </row>
    <row r="552" spans="1:4" ht="16.5" x14ac:dyDescent="0.25">
      <c r="A552" s="26" t="s">
        <v>363</v>
      </c>
      <c r="C552" t="s">
        <v>364</v>
      </c>
      <c r="D552" t="s">
        <v>875</v>
      </c>
    </row>
    <row r="553" spans="1:4" ht="16.5" x14ac:dyDescent="0.25">
      <c r="A553" s="26" t="s">
        <v>363</v>
      </c>
      <c r="C553" t="s">
        <v>364</v>
      </c>
      <c r="D553" t="s">
        <v>876</v>
      </c>
    </row>
    <row r="554" spans="1:4" ht="16.5" x14ac:dyDescent="0.25">
      <c r="A554" s="26" t="s">
        <v>363</v>
      </c>
      <c r="C554" t="s">
        <v>364</v>
      </c>
      <c r="D554" t="s">
        <v>877</v>
      </c>
    </row>
    <row r="555" spans="1:4" ht="16.5" x14ac:dyDescent="0.25">
      <c r="A555" s="26" t="s">
        <v>363</v>
      </c>
      <c r="C555" t="s">
        <v>364</v>
      </c>
      <c r="D555" t="s">
        <v>878</v>
      </c>
    </row>
    <row r="556" spans="1:4" ht="16.5" x14ac:dyDescent="0.25">
      <c r="A556" s="26" t="s">
        <v>363</v>
      </c>
      <c r="C556" t="s">
        <v>364</v>
      </c>
      <c r="D556" t="s">
        <v>879</v>
      </c>
    </row>
    <row r="557" spans="1:4" ht="16.5" x14ac:dyDescent="0.25">
      <c r="A557" s="26" t="s">
        <v>363</v>
      </c>
      <c r="C557" t="s">
        <v>364</v>
      </c>
      <c r="D557" t="s">
        <v>880</v>
      </c>
    </row>
    <row r="558" spans="1:4" ht="16.5" x14ac:dyDescent="0.25">
      <c r="A558" s="26" t="s">
        <v>363</v>
      </c>
      <c r="C558" t="s">
        <v>364</v>
      </c>
      <c r="D558" t="s">
        <v>881</v>
      </c>
    </row>
    <row r="559" spans="1:4" ht="16.5" x14ac:dyDescent="0.25">
      <c r="A559" s="26" t="s">
        <v>363</v>
      </c>
      <c r="C559" t="s">
        <v>364</v>
      </c>
      <c r="D559" t="s">
        <v>882</v>
      </c>
    </row>
    <row r="560" spans="1:4" ht="16.5" x14ac:dyDescent="0.25">
      <c r="A560" s="26" t="s">
        <v>363</v>
      </c>
      <c r="C560" t="s">
        <v>364</v>
      </c>
      <c r="D560" t="s">
        <v>883</v>
      </c>
    </row>
    <row r="561" spans="1:4" ht="16.5" x14ac:dyDescent="0.25">
      <c r="A561" s="26" t="s">
        <v>363</v>
      </c>
      <c r="C561" t="s">
        <v>364</v>
      </c>
      <c r="D561" t="s">
        <v>884</v>
      </c>
    </row>
    <row r="562" spans="1:4" ht="16.5" x14ac:dyDescent="0.25">
      <c r="A562" s="26" t="s">
        <v>363</v>
      </c>
      <c r="C562" t="s">
        <v>364</v>
      </c>
      <c r="D562" t="s">
        <v>892</v>
      </c>
    </row>
    <row r="563" spans="1:4" ht="16.5" x14ac:dyDescent="0.25">
      <c r="A563" s="26" t="s">
        <v>363</v>
      </c>
      <c r="C563" t="s">
        <v>364</v>
      </c>
      <c r="D563" t="s">
        <v>895</v>
      </c>
    </row>
    <row r="564" spans="1:4" ht="16.5" x14ac:dyDescent="0.25">
      <c r="A564" s="26" t="s">
        <v>363</v>
      </c>
      <c r="C564" t="s">
        <v>364</v>
      </c>
      <c r="D564" t="s">
        <v>901</v>
      </c>
    </row>
    <row r="565" spans="1:4" ht="16.5" x14ac:dyDescent="0.25">
      <c r="A565" s="26" t="s">
        <v>363</v>
      </c>
      <c r="C565" t="s">
        <v>364</v>
      </c>
      <c r="D565" t="s">
        <v>916</v>
      </c>
    </row>
    <row r="566" spans="1:4" ht="16.5" x14ac:dyDescent="0.25">
      <c r="A566" s="26" t="s">
        <v>363</v>
      </c>
      <c r="C566" t="s">
        <v>364</v>
      </c>
      <c r="D566" t="s">
        <v>922</v>
      </c>
    </row>
    <row r="567" spans="1:4" ht="16.5" x14ac:dyDescent="0.25">
      <c r="A567" s="26" t="s">
        <v>363</v>
      </c>
      <c r="C567" t="s">
        <v>364</v>
      </c>
      <c r="D567" t="s">
        <v>923</v>
      </c>
    </row>
    <row r="568" spans="1:4" ht="16.5" x14ac:dyDescent="0.25">
      <c r="A568" s="26" t="s">
        <v>363</v>
      </c>
      <c r="C568" t="s">
        <v>364</v>
      </c>
      <c r="D568" t="s">
        <v>924</v>
      </c>
    </row>
    <row r="569" spans="1:4" ht="16.5" x14ac:dyDescent="0.25">
      <c r="A569" s="26" t="s">
        <v>363</v>
      </c>
      <c r="C569" t="s">
        <v>364</v>
      </c>
      <c r="D569" t="s">
        <v>934</v>
      </c>
    </row>
    <row r="570" spans="1:4" ht="16.5" x14ac:dyDescent="0.25">
      <c r="A570" s="26" t="s">
        <v>363</v>
      </c>
      <c r="C570" t="s">
        <v>364</v>
      </c>
      <c r="D570" t="s">
        <v>935</v>
      </c>
    </row>
    <row r="571" spans="1:4" ht="16.5" x14ac:dyDescent="0.25">
      <c r="A571" s="26" t="s">
        <v>363</v>
      </c>
      <c r="C571" t="s">
        <v>364</v>
      </c>
      <c r="D571" t="s">
        <v>936</v>
      </c>
    </row>
    <row r="572" spans="1:4" ht="16.5" x14ac:dyDescent="0.25">
      <c r="A572" s="26" t="s">
        <v>363</v>
      </c>
      <c r="C572" t="s">
        <v>364</v>
      </c>
      <c r="D572" t="s">
        <v>937</v>
      </c>
    </row>
    <row r="573" spans="1:4" ht="16.5" x14ac:dyDescent="0.25">
      <c r="A573" s="26" t="s">
        <v>363</v>
      </c>
      <c r="C573" t="s">
        <v>364</v>
      </c>
      <c r="D573" t="s">
        <v>939</v>
      </c>
    </row>
    <row r="574" spans="1:4" ht="16.5" x14ac:dyDescent="0.25">
      <c r="A574" s="26" t="s">
        <v>363</v>
      </c>
      <c r="C574" t="s">
        <v>364</v>
      </c>
      <c r="D574" t="s">
        <v>943</v>
      </c>
    </row>
    <row r="575" spans="1:4" ht="16.5" x14ac:dyDescent="0.25">
      <c r="A575" s="26" t="s">
        <v>363</v>
      </c>
      <c r="C575" t="s">
        <v>364</v>
      </c>
      <c r="D575" t="s">
        <v>947</v>
      </c>
    </row>
    <row r="576" spans="1:4" ht="16.5" x14ac:dyDescent="0.25">
      <c r="A576" s="26" t="s">
        <v>363</v>
      </c>
      <c r="C576" t="s">
        <v>364</v>
      </c>
      <c r="D576" t="s">
        <v>953</v>
      </c>
    </row>
    <row r="577" spans="1:4" ht="16.5" x14ac:dyDescent="0.25">
      <c r="A577" s="26" t="s">
        <v>363</v>
      </c>
      <c r="C577" t="s">
        <v>364</v>
      </c>
      <c r="D577" t="s">
        <v>958</v>
      </c>
    </row>
    <row r="578" spans="1:4" ht="16.5" x14ac:dyDescent="0.25">
      <c r="A578" s="26" t="s">
        <v>363</v>
      </c>
      <c r="C578" t="s">
        <v>364</v>
      </c>
      <c r="D578" t="s">
        <v>963</v>
      </c>
    </row>
    <row r="579" spans="1:4" ht="16.5" x14ac:dyDescent="0.25">
      <c r="A579" s="26" t="s">
        <v>363</v>
      </c>
      <c r="C579" t="s">
        <v>364</v>
      </c>
      <c r="D579" t="s">
        <v>964</v>
      </c>
    </row>
    <row r="580" spans="1:4" ht="16.5" x14ac:dyDescent="0.25">
      <c r="A580" s="26" t="s">
        <v>363</v>
      </c>
      <c r="C580" t="s">
        <v>364</v>
      </c>
      <c r="D580" t="s">
        <v>965</v>
      </c>
    </row>
    <row r="581" spans="1:4" ht="16.5" x14ac:dyDescent="0.25">
      <c r="A581" s="26" t="s">
        <v>363</v>
      </c>
      <c r="C581" t="s">
        <v>364</v>
      </c>
      <c r="D581" t="s">
        <v>966</v>
      </c>
    </row>
    <row r="582" spans="1:4" ht="16.5" x14ac:dyDescent="0.25">
      <c r="A582" s="26" t="s">
        <v>363</v>
      </c>
      <c r="C582" t="s">
        <v>364</v>
      </c>
      <c r="D582" t="s">
        <v>968</v>
      </c>
    </row>
    <row r="583" spans="1:4" ht="16.5" x14ac:dyDescent="0.25">
      <c r="A583" s="26" t="s">
        <v>363</v>
      </c>
      <c r="C583" t="s">
        <v>364</v>
      </c>
      <c r="D583" t="s">
        <v>969</v>
      </c>
    </row>
    <row r="584" spans="1:4" ht="16.5" x14ac:dyDescent="0.25">
      <c r="A584" s="26" t="s">
        <v>363</v>
      </c>
      <c r="C584" t="s">
        <v>364</v>
      </c>
      <c r="D584" t="s">
        <v>970</v>
      </c>
    </row>
    <row r="585" spans="1:4" ht="16.5" x14ac:dyDescent="0.25">
      <c r="A585" s="26" t="s">
        <v>363</v>
      </c>
      <c r="C585" t="s">
        <v>364</v>
      </c>
      <c r="D585" t="s">
        <v>973</v>
      </c>
    </row>
    <row r="586" spans="1:4" ht="16.5" x14ac:dyDescent="0.25">
      <c r="A586" s="26" t="s">
        <v>363</v>
      </c>
      <c r="C586" t="s">
        <v>364</v>
      </c>
      <c r="D586" t="s">
        <v>977</v>
      </c>
    </row>
    <row r="587" spans="1:4" ht="16.5" x14ac:dyDescent="0.25">
      <c r="A587" s="26" t="s">
        <v>363</v>
      </c>
      <c r="C587" t="s">
        <v>364</v>
      </c>
      <c r="D587" t="s">
        <v>978</v>
      </c>
    </row>
    <row r="588" spans="1:4" ht="16.5" x14ac:dyDescent="0.25">
      <c r="A588" s="26" t="s">
        <v>363</v>
      </c>
      <c r="C588" t="s">
        <v>364</v>
      </c>
      <c r="D588" t="s">
        <v>986</v>
      </c>
    </row>
    <row r="589" spans="1:4" ht="16.5" x14ac:dyDescent="0.25">
      <c r="A589" s="26" t="s">
        <v>363</v>
      </c>
      <c r="C589" t="s">
        <v>364</v>
      </c>
      <c r="D589" t="s">
        <v>987</v>
      </c>
    </row>
    <row r="590" spans="1:4" ht="16.5" x14ac:dyDescent="0.25">
      <c r="A590" s="26" t="s">
        <v>363</v>
      </c>
      <c r="C590" t="s">
        <v>364</v>
      </c>
      <c r="D590" t="s">
        <v>988</v>
      </c>
    </row>
    <row r="591" spans="1:4" ht="16.5" x14ac:dyDescent="0.25">
      <c r="A591" s="26" t="s">
        <v>363</v>
      </c>
      <c r="C591" t="s">
        <v>364</v>
      </c>
      <c r="D591" t="s">
        <v>989</v>
      </c>
    </row>
    <row r="592" spans="1:4" ht="16.5" x14ac:dyDescent="0.25">
      <c r="A592" s="26" t="s">
        <v>363</v>
      </c>
      <c r="C592" t="s">
        <v>364</v>
      </c>
      <c r="D592" t="s">
        <v>990</v>
      </c>
    </row>
    <row r="593" spans="1:4" ht="16.5" x14ac:dyDescent="0.25">
      <c r="A593" s="26" t="s">
        <v>363</v>
      </c>
      <c r="C593" t="s">
        <v>364</v>
      </c>
      <c r="D593" t="s">
        <v>991</v>
      </c>
    </row>
    <row r="594" spans="1:4" ht="16.5" x14ac:dyDescent="0.25">
      <c r="A594" s="26" t="s">
        <v>363</v>
      </c>
      <c r="C594" t="s">
        <v>364</v>
      </c>
      <c r="D594" t="s">
        <v>992</v>
      </c>
    </row>
    <row r="595" spans="1:4" ht="16.5" x14ac:dyDescent="0.25">
      <c r="A595" s="26" t="s">
        <v>363</v>
      </c>
      <c r="C595" t="s">
        <v>364</v>
      </c>
      <c r="D595" t="s">
        <v>993</v>
      </c>
    </row>
    <row r="596" spans="1:4" ht="16.5" x14ac:dyDescent="0.25">
      <c r="A596" s="26" t="s">
        <v>363</v>
      </c>
      <c r="C596" t="s">
        <v>364</v>
      </c>
      <c r="D596" t="s">
        <v>994</v>
      </c>
    </row>
    <row r="597" spans="1:4" ht="16.5" x14ac:dyDescent="0.25">
      <c r="A597" s="26" t="s">
        <v>363</v>
      </c>
      <c r="C597" t="s">
        <v>364</v>
      </c>
      <c r="D597" t="s">
        <v>995</v>
      </c>
    </row>
    <row r="598" spans="1:4" ht="16.5" x14ac:dyDescent="0.25">
      <c r="A598" s="26" t="s">
        <v>363</v>
      </c>
      <c r="C598" t="s">
        <v>364</v>
      </c>
      <c r="D598" t="s">
        <v>996</v>
      </c>
    </row>
    <row r="599" spans="1:4" ht="16.5" x14ac:dyDescent="0.25">
      <c r="A599" s="26" t="s">
        <v>363</v>
      </c>
      <c r="C599" t="s">
        <v>364</v>
      </c>
      <c r="D599" t="s">
        <v>997</v>
      </c>
    </row>
    <row r="600" spans="1:4" ht="16.5" x14ac:dyDescent="0.25">
      <c r="A600" s="26" t="s">
        <v>363</v>
      </c>
      <c r="C600" t="s">
        <v>364</v>
      </c>
      <c r="D600" t="s">
        <v>998</v>
      </c>
    </row>
    <row r="601" spans="1:4" ht="16.5" x14ac:dyDescent="0.25">
      <c r="A601" s="26" t="s">
        <v>363</v>
      </c>
      <c r="C601" t="s">
        <v>364</v>
      </c>
      <c r="D601" t="s">
        <v>999</v>
      </c>
    </row>
    <row r="602" spans="1:4" ht="16.5" x14ac:dyDescent="0.25">
      <c r="A602" s="26" t="s">
        <v>363</v>
      </c>
      <c r="C602" t="s">
        <v>364</v>
      </c>
      <c r="D602" t="s">
        <v>1000</v>
      </c>
    </row>
    <row r="603" spans="1:4" ht="16.5" x14ac:dyDescent="0.25">
      <c r="A603" s="26" t="s">
        <v>363</v>
      </c>
      <c r="C603" t="s">
        <v>364</v>
      </c>
      <c r="D603" t="s">
        <v>1001</v>
      </c>
    </row>
    <row r="604" spans="1:4" ht="16.5" x14ac:dyDescent="0.25">
      <c r="A604" s="26" t="s">
        <v>363</v>
      </c>
      <c r="C604" t="s">
        <v>364</v>
      </c>
      <c r="D604" t="s">
        <v>1002</v>
      </c>
    </row>
    <row r="605" spans="1:4" ht="16.5" x14ac:dyDescent="0.25">
      <c r="A605" s="26" t="s">
        <v>363</v>
      </c>
      <c r="C605" t="s">
        <v>364</v>
      </c>
      <c r="D605" t="s">
        <v>1003</v>
      </c>
    </row>
    <row r="606" spans="1:4" ht="16.5" x14ac:dyDescent="0.25">
      <c r="A606" s="26" t="s">
        <v>363</v>
      </c>
      <c r="C606" t="s">
        <v>364</v>
      </c>
      <c r="D606" t="s">
        <v>1004</v>
      </c>
    </row>
    <row r="607" spans="1:4" ht="16.5" x14ac:dyDescent="0.25">
      <c r="A607" s="26" t="s">
        <v>363</v>
      </c>
      <c r="C607" t="s">
        <v>364</v>
      </c>
      <c r="D607" t="s">
        <v>1005</v>
      </c>
    </row>
    <row r="608" spans="1:4" ht="16.5" x14ac:dyDescent="0.25">
      <c r="A608" s="26" t="s">
        <v>363</v>
      </c>
      <c r="C608" t="s">
        <v>364</v>
      </c>
      <c r="D608" t="s">
        <v>1006</v>
      </c>
    </row>
    <row r="609" spans="1:4" ht="16.5" x14ac:dyDescent="0.25">
      <c r="A609" s="26" t="s">
        <v>363</v>
      </c>
      <c r="C609" t="s">
        <v>364</v>
      </c>
      <c r="D609" t="s">
        <v>1007</v>
      </c>
    </row>
    <row r="610" spans="1:4" ht="16.5" x14ac:dyDescent="0.25">
      <c r="A610" s="26" t="s">
        <v>363</v>
      </c>
      <c r="C610" t="s">
        <v>364</v>
      </c>
      <c r="D610" t="s">
        <v>1007</v>
      </c>
    </row>
    <row r="611" spans="1:4" ht="16.5" x14ac:dyDescent="0.25">
      <c r="A611" s="26" t="s">
        <v>363</v>
      </c>
      <c r="C611" t="s">
        <v>364</v>
      </c>
      <c r="D611" t="s">
        <v>1009</v>
      </c>
    </row>
    <row r="612" spans="1:4" ht="16.5" x14ac:dyDescent="0.25">
      <c r="A612" s="26" t="s">
        <v>363</v>
      </c>
      <c r="C612" t="s">
        <v>364</v>
      </c>
      <c r="D612" t="s">
        <v>1007</v>
      </c>
    </row>
    <row r="613" spans="1:4" ht="16.5" x14ac:dyDescent="0.25">
      <c r="A613" s="26" t="s">
        <v>363</v>
      </c>
      <c r="C613" t="s">
        <v>364</v>
      </c>
      <c r="D613" t="s">
        <v>1010</v>
      </c>
    </row>
    <row r="614" spans="1:4" ht="16.5" x14ac:dyDescent="0.25">
      <c r="A614" s="26" t="s">
        <v>363</v>
      </c>
      <c r="C614" t="s">
        <v>364</v>
      </c>
      <c r="D614" t="s">
        <v>1011</v>
      </c>
    </row>
    <row r="615" spans="1:4" ht="16.5" x14ac:dyDescent="0.25">
      <c r="A615" s="26" t="s">
        <v>363</v>
      </c>
      <c r="C615" t="s">
        <v>364</v>
      </c>
      <c r="D615" t="s">
        <v>1012</v>
      </c>
    </row>
    <row r="616" spans="1:4" ht="16.5" x14ac:dyDescent="0.25">
      <c r="A616" s="26" t="s">
        <v>363</v>
      </c>
      <c r="C616" t="s">
        <v>364</v>
      </c>
      <c r="D616" t="s">
        <v>1013</v>
      </c>
    </row>
    <row r="617" spans="1:4" ht="16.5" x14ac:dyDescent="0.25">
      <c r="A617" s="26" t="s">
        <v>363</v>
      </c>
      <c r="C617" t="s">
        <v>364</v>
      </c>
      <c r="D617" t="s">
        <v>1014</v>
      </c>
    </row>
    <row r="618" spans="1:4" ht="16.5" x14ac:dyDescent="0.25">
      <c r="A618" s="26" t="s">
        <v>363</v>
      </c>
      <c r="C618" t="s">
        <v>364</v>
      </c>
      <c r="D618" t="s">
        <v>1015</v>
      </c>
    </row>
    <row r="619" spans="1:4" ht="16.5" x14ac:dyDescent="0.25">
      <c r="A619" s="26" t="s">
        <v>363</v>
      </c>
      <c r="C619" t="s">
        <v>364</v>
      </c>
      <c r="D619" t="s">
        <v>1016</v>
      </c>
    </row>
    <row r="620" spans="1:4" ht="16.5" x14ac:dyDescent="0.25">
      <c r="A620" s="26" t="s">
        <v>363</v>
      </c>
      <c r="C620" t="s">
        <v>364</v>
      </c>
      <c r="D620" t="s">
        <v>1017</v>
      </c>
    </row>
    <row r="621" spans="1:4" ht="16.5" x14ac:dyDescent="0.25">
      <c r="A621" s="26" t="s">
        <v>363</v>
      </c>
      <c r="C621" t="s">
        <v>364</v>
      </c>
      <c r="D621" t="s">
        <v>1018</v>
      </c>
    </row>
    <row r="622" spans="1:4" ht="16.5" x14ac:dyDescent="0.25">
      <c r="A622" s="26" t="s">
        <v>363</v>
      </c>
      <c r="C622" t="s">
        <v>364</v>
      </c>
      <c r="D622" t="s">
        <v>1019</v>
      </c>
    </row>
    <row r="623" spans="1:4" ht="16.5" x14ac:dyDescent="0.25">
      <c r="A623" s="26" t="s">
        <v>363</v>
      </c>
      <c r="C623" t="s">
        <v>364</v>
      </c>
      <c r="D623" t="s">
        <v>1020</v>
      </c>
    </row>
    <row r="624" spans="1:4" ht="16.5" x14ac:dyDescent="0.25">
      <c r="A624" s="26" t="s">
        <v>363</v>
      </c>
      <c r="C624" t="s">
        <v>364</v>
      </c>
      <c r="D624" t="s">
        <v>1021</v>
      </c>
    </row>
    <row r="625" spans="1:4" ht="16.5" x14ac:dyDescent="0.25">
      <c r="A625" s="26" t="s">
        <v>363</v>
      </c>
      <c r="C625" t="s">
        <v>364</v>
      </c>
      <c r="D625" t="s">
        <v>1022</v>
      </c>
    </row>
    <row r="626" spans="1:4" ht="16.5" x14ac:dyDescent="0.25">
      <c r="A626" s="26" t="s">
        <v>363</v>
      </c>
      <c r="C626" t="s">
        <v>364</v>
      </c>
      <c r="D626" t="s">
        <v>1023</v>
      </c>
    </row>
    <row r="627" spans="1:4" ht="16.5" x14ac:dyDescent="0.25">
      <c r="A627" s="26" t="s">
        <v>363</v>
      </c>
      <c r="C627" t="s">
        <v>364</v>
      </c>
      <c r="D627" t="s">
        <v>1024</v>
      </c>
    </row>
    <row r="628" spans="1:4" ht="16.5" x14ac:dyDescent="0.25">
      <c r="A628" s="26" t="s">
        <v>363</v>
      </c>
      <c r="C628" t="s">
        <v>364</v>
      </c>
      <c r="D628" t="s">
        <v>1007</v>
      </c>
    </row>
    <row r="629" spans="1:4" ht="16.5" x14ac:dyDescent="0.25">
      <c r="A629" s="26" t="s">
        <v>363</v>
      </c>
      <c r="C629" t="s">
        <v>364</v>
      </c>
      <c r="D629" t="s">
        <v>1025</v>
      </c>
    </row>
    <row r="630" spans="1:4" ht="16.5" x14ac:dyDescent="0.25">
      <c r="A630" s="26" t="s">
        <v>363</v>
      </c>
      <c r="C630" t="s">
        <v>364</v>
      </c>
      <c r="D630" t="s">
        <v>1026</v>
      </c>
    </row>
    <row r="631" spans="1:4" ht="16.5" x14ac:dyDescent="0.25">
      <c r="A631" s="26" t="s">
        <v>363</v>
      </c>
      <c r="C631" t="s">
        <v>364</v>
      </c>
      <c r="D631" t="s">
        <v>1026</v>
      </c>
    </row>
    <row r="632" spans="1:4" ht="16.5" x14ac:dyDescent="0.25">
      <c r="A632" s="26" t="s">
        <v>363</v>
      </c>
      <c r="C632" t="s">
        <v>364</v>
      </c>
      <c r="D632" t="s">
        <v>1026</v>
      </c>
    </row>
    <row r="633" spans="1:4" ht="16.5" x14ac:dyDescent="0.25">
      <c r="A633" s="26" t="s">
        <v>363</v>
      </c>
      <c r="C633" t="s">
        <v>364</v>
      </c>
      <c r="D633" t="s">
        <v>1026</v>
      </c>
    </row>
    <row r="634" spans="1:4" ht="16.5" x14ac:dyDescent="0.25">
      <c r="A634" s="26" t="s">
        <v>363</v>
      </c>
      <c r="C634" t="s">
        <v>364</v>
      </c>
      <c r="D634" t="s">
        <v>1026</v>
      </c>
    </row>
    <row r="635" spans="1:4" ht="16.5" x14ac:dyDescent="0.25">
      <c r="A635" s="26" t="s">
        <v>363</v>
      </c>
      <c r="C635" t="s">
        <v>364</v>
      </c>
      <c r="D635" t="s">
        <v>1026</v>
      </c>
    </row>
    <row r="636" spans="1:4" ht="16.5" x14ac:dyDescent="0.25">
      <c r="A636" s="26" t="s">
        <v>363</v>
      </c>
      <c r="C636" t="s">
        <v>364</v>
      </c>
      <c r="D636" t="s">
        <v>1026</v>
      </c>
    </row>
    <row r="637" spans="1:4" ht="16.5" x14ac:dyDescent="0.25">
      <c r="A637" s="26" t="s">
        <v>363</v>
      </c>
      <c r="C637" t="s">
        <v>364</v>
      </c>
      <c r="D637" t="s">
        <v>1026</v>
      </c>
    </row>
    <row r="638" spans="1:4" ht="16.5" x14ac:dyDescent="0.25">
      <c r="A638" s="26" t="s">
        <v>363</v>
      </c>
      <c r="C638" t="s">
        <v>364</v>
      </c>
      <c r="D638" t="s">
        <v>1026</v>
      </c>
    </row>
    <row r="639" spans="1:4" ht="16.5" x14ac:dyDescent="0.25">
      <c r="A639" s="26" t="s">
        <v>363</v>
      </c>
      <c r="C639" t="s">
        <v>364</v>
      </c>
      <c r="D639" t="s">
        <v>1026</v>
      </c>
    </row>
    <row r="640" spans="1:4" ht="16.5" x14ac:dyDescent="0.25">
      <c r="A640" s="26" t="s">
        <v>363</v>
      </c>
      <c r="C640" t="s">
        <v>364</v>
      </c>
      <c r="D640" t="s">
        <v>1028</v>
      </c>
    </row>
    <row r="641" spans="1:4" ht="16.5" x14ac:dyDescent="0.25">
      <c r="A641" s="26" t="s">
        <v>363</v>
      </c>
      <c r="C641" t="s">
        <v>364</v>
      </c>
      <c r="D641" t="s">
        <v>1026</v>
      </c>
    </row>
    <row r="642" spans="1:4" ht="16.5" x14ac:dyDescent="0.25">
      <c r="A642" s="26" t="s">
        <v>363</v>
      </c>
      <c r="C642" t="s">
        <v>364</v>
      </c>
      <c r="D642" t="s">
        <v>1026</v>
      </c>
    </row>
    <row r="643" spans="1:4" ht="16.5" x14ac:dyDescent="0.25">
      <c r="A643" s="26" t="s">
        <v>363</v>
      </c>
      <c r="C643" t="s">
        <v>364</v>
      </c>
      <c r="D643" t="s">
        <v>1026</v>
      </c>
    </row>
    <row r="644" spans="1:4" ht="16.5" x14ac:dyDescent="0.25">
      <c r="A644" s="26" t="s">
        <v>363</v>
      </c>
      <c r="C644" t="s">
        <v>364</v>
      </c>
      <c r="D644" t="s">
        <v>1029</v>
      </c>
    </row>
    <row r="645" spans="1:4" ht="16.5" x14ac:dyDescent="0.25">
      <c r="A645" s="26" t="s">
        <v>363</v>
      </c>
      <c r="C645" t="s">
        <v>364</v>
      </c>
      <c r="D645" t="s">
        <v>1030</v>
      </c>
    </row>
    <row r="646" spans="1:4" ht="16.5" x14ac:dyDescent="0.25">
      <c r="A646" s="26" t="s">
        <v>363</v>
      </c>
      <c r="C646" t="s">
        <v>364</v>
      </c>
      <c r="D646" t="s">
        <v>1031</v>
      </c>
    </row>
    <row r="647" spans="1:4" ht="16.5" x14ac:dyDescent="0.25">
      <c r="A647" s="26" t="s">
        <v>363</v>
      </c>
      <c r="C647" t="s">
        <v>364</v>
      </c>
      <c r="D647" t="s">
        <v>1032</v>
      </c>
    </row>
    <row r="648" spans="1:4" ht="16.5" x14ac:dyDescent="0.25">
      <c r="A648" s="26" t="s">
        <v>363</v>
      </c>
      <c r="C648" t="s">
        <v>364</v>
      </c>
      <c r="D648" t="s">
        <v>1033</v>
      </c>
    </row>
    <row r="649" spans="1:4" ht="16.5" x14ac:dyDescent="0.25">
      <c r="A649" s="26" t="s">
        <v>363</v>
      </c>
      <c r="C649" t="s">
        <v>364</v>
      </c>
      <c r="D649" t="s">
        <v>1034</v>
      </c>
    </row>
    <row r="650" spans="1:4" ht="16.5" x14ac:dyDescent="0.25">
      <c r="A650" s="26" t="s">
        <v>363</v>
      </c>
      <c r="C650" t="s">
        <v>364</v>
      </c>
      <c r="D650" t="s">
        <v>1035</v>
      </c>
    </row>
    <row r="651" spans="1:4" ht="16.5" x14ac:dyDescent="0.25">
      <c r="A651" s="26" t="s">
        <v>363</v>
      </c>
      <c r="C651" t="s">
        <v>364</v>
      </c>
      <c r="D651" t="s">
        <v>1026</v>
      </c>
    </row>
    <row r="652" spans="1:4" ht="16.5" x14ac:dyDescent="0.25">
      <c r="A652" s="26" t="s">
        <v>363</v>
      </c>
      <c r="C652" t="s">
        <v>364</v>
      </c>
      <c r="D652" t="s">
        <v>1036</v>
      </c>
    </row>
    <row r="653" spans="1:4" ht="16.5" x14ac:dyDescent="0.25">
      <c r="A653" s="26" t="s">
        <v>363</v>
      </c>
      <c r="C653" t="s">
        <v>364</v>
      </c>
      <c r="D653" t="s">
        <v>1037</v>
      </c>
    </row>
    <row r="654" spans="1:4" ht="16.5" x14ac:dyDescent="0.25">
      <c r="A654" s="26" t="s">
        <v>363</v>
      </c>
      <c r="C654" t="s">
        <v>364</v>
      </c>
      <c r="D654" t="s">
        <v>1038</v>
      </c>
    </row>
    <row r="655" spans="1:4" ht="16.5" x14ac:dyDescent="0.25">
      <c r="A655" s="26" t="s">
        <v>363</v>
      </c>
      <c r="C655" t="s">
        <v>364</v>
      </c>
      <c r="D655" t="s">
        <v>1039</v>
      </c>
    </row>
    <row r="656" spans="1:4" ht="16.5" x14ac:dyDescent="0.25">
      <c r="A656" s="26" t="s">
        <v>363</v>
      </c>
      <c r="C656" t="s">
        <v>364</v>
      </c>
      <c r="D656" t="s">
        <v>1040</v>
      </c>
    </row>
    <row r="657" spans="1:4" ht="16.5" x14ac:dyDescent="0.25">
      <c r="A657" s="26" t="s">
        <v>363</v>
      </c>
      <c r="C657" t="s">
        <v>364</v>
      </c>
      <c r="D657" t="s">
        <v>1041</v>
      </c>
    </row>
    <row r="658" spans="1:4" ht="16.5" x14ac:dyDescent="0.25">
      <c r="A658" s="26" t="s">
        <v>363</v>
      </c>
      <c r="C658" t="s">
        <v>364</v>
      </c>
      <c r="D658" t="s">
        <v>1026</v>
      </c>
    </row>
    <row r="659" spans="1:4" ht="16.5" x14ac:dyDescent="0.25">
      <c r="A659" s="26" t="s">
        <v>363</v>
      </c>
      <c r="C659" t="s">
        <v>364</v>
      </c>
      <c r="D659" t="s">
        <v>1042</v>
      </c>
    </row>
    <row r="660" spans="1:4" ht="16.5" x14ac:dyDescent="0.25">
      <c r="A660" s="26" t="s">
        <v>363</v>
      </c>
      <c r="C660" t="s">
        <v>364</v>
      </c>
      <c r="D660" t="s">
        <v>1043</v>
      </c>
    </row>
    <row r="661" spans="1:4" ht="16.5" x14ac:dyDescent="0.25">
      <c r="A661" s="26" t="s">
        <v>363</v>
      </c>
      <c r="C661" t="s">
        <v>364</v>
      </c>
      <c r="D661" t="s">
        <v>1045</v>
      </c>
    </row>
    <row r="662" spans="1:4" ht="16.5" x14ac:dyDescent="0.25">
      <c r="A662" s="26" t="s">
        <v>363</v>
      </c>
      <c r="C662" t="s">
        <v>364</v>
      </c>
      <c r="D662" t="s">
        <v>1046</v>
      </c>
    </row>
    <row r="663" spans="1:4" ht="16.5" x14ac:dyDescent="0.25">
      <c r="A663" s="26" t="s">
        <v>363</v>
      </c>
      <c r="C663" t="s">
        <v>364</v>
      </c>
      <c r="D663" t="s">
        <v>1047</v>
      </c>
    </row>
    <row r="664" spans="1:4" ht="16.5" x14ac:dyDescent="0.25">
      <c r="A664" s="26" t="s">
        <v>363</v>
      </c>
      <c r="C664" t="s">
        <v>364</v>
      </c>
      <c r="D664" t="s">
        <v>1026</v>
      </c>
    </row>
    <row r="665" spans="1:4" ht="16.5" x14ac:dyDescent="0.25">
      <c r="A665" s="26" t="s">
        <v>363</v>
      </c>
      <c r="C665" t="s">
        <v>364</v>
      </c>
      <c r="D665" t="s">
        <v>1026</v>
      </c>
    </row>
    <row r="666" spans="1:4" ht="16.5" x14ac:dyDescent="0.25">
      <c r="A666" s="26" t="s">
        <v>363</v>
      </c>
      <c r="C666" t="s">
        <v>364</v>
      </c>
      <c r="D666" t="s">
        <v>1048</v>
      </c>
    </row>
    <row r="667" spans="1:4" ht="16.5" x14ac:dyDescent="0.25">
      <c r="A667" s="26" t="s">
        <v>363</v>
      </c>
      <c r="C667" t="s">
        <v>364</v>
      </c>
      <c r="D667" t="s">
        <v>1049</v>
      </c>
    </row>
    <row r="668" spans="1:4" ht="16.5" x14ac:dyDescent="0.25">
      <c r="A668" s="26" t="s">
        <v>363</v>
      </c>
      <c r="C668" t="s">
        <v>364</v>
      </c>
      <c r="D668" t="s">
        <v>1050</v>
      </c>
    </row>
    <row r="669" spans="1:4" ht="16.5" x14ac:dyDescent="0.25">
      <c r="A669" s="26" t="s">
        <v>363</v>
      </c>
      <c r="C669" t="s">
        <v>364</v>
      </c>
      <c r="D669" t="s">
        <v>1051</v>
      </c>
    </row>
    <row r="670" spans="1:4" ht="16.5" x14ac:dyDescent="0.25">
      <c r="A670" s="26" t="s">
        <v>363</v>
      </c>
      <c r="C670" t="s">
        <v>364</v>
      </c>
      <c r="D670" t="s">
        <v>1052</v>
      </c>
    </row>
    <row r="671" spans="1:4" ht="16.5" x14ac:dyDescent="0.25">
      <c r="A671" s="26" t="s">
        <v>363</v>
      </c>
      <c r="C671" t="s">
        <v>364</v>
      </c>
      <c r="D671" t="s">
        <v>1026</v>
      </c>
    </row>
    <row r="672" spans="1:4" ht="16.5" x14ac:dyDescent="0.25">
      <c r="A672" s="26" t="s">
        <v>363</v>
      </c>
      <c r="C672" t="s">
        <v>364</v>
      </c>
      <c r="D672" t="s">
        <v>1053</v>
      </c>
    </row>
    <row r="673" spans="1:4" ht="16.5" x14ac:dyDescent="0.25">
      <c r="A673" s="26" t="s">
        <v>363</v>
      </c>
      <c r="C673" t="s">
        <v>364</v>
      </c>
      <c r="D673" t="s">
        <v>1026</v>
      </c>
    </row>
    <row r="674" spans="1:4" ht="16.5" x14ac:dyDescent="0.25">
      <c r="A674" s="26" t="s">
        <v>363</v>
      </c>
      <c r="C674" t="s">
        <v>364</v>
      </c>
      <c r="D674" t="s">
        <v>1026</v>
      </c>
    </row>
    <row r="675" spans="1:4" ht="16.5" x14ac:dyDescent="0.25">
      <c r="A675" s="26" t="s">
        <v>363</v>
      </c>
      <c r="C675" t="s">
        <v>364</v>
      </c>
      <c r="D675" t="s">
        <v>1026</v>
      </c>
    </row>
    <row r="676" spans="1:4" ht="16.5" x14ac:dyDescent="0.25">
      <c r="A676" s="26" t="s">
        <v>363</v>
      </c>
      <c r="C676" t="s">
        <v>364</v>
      </c>
      <c r="D676" t="s">
        <v>1054</v>
      </c>
    </row>
    <row r="677" spans="1:4" ht="16.5" x14ac:dyDescent="0.25">
      <c r="A677" s="26" t="s">
        <v>363</v>
      </c>
      <c r="C677" t="s">
        <v>364</v>
      </c>
      <c r="D677" t="s">
        <v>1058</v>
      </c>
    </row>
    <row r="678" spans="1:4" ht="16.5" x14ac:dyDescent="0.25">
      <c r="A678" s="26" t="s">
        <v>363</v>
      </c>
      <c r="C678" t="s">
        <v>364</v>
      </c>
      <c r="D678" t="s">
        <v>1059</v>
      </c>
    </row>
    <row r="679" spans="1:4" ht="16.5" x14ac:dyDescent="0.25">
      <c r="A679" s="26" t="s">
        <v>363</v>
      </c>
      <c r="C679" t="s">
        <v>364</v>
      </c>
      <c r="D679" t="s">
        <v>1060</v>
      </c>
    </row>
    <row r="680" spans="1:4" ht="16.5" x14ac:dyDescent="0.25">
      <c r="A680" s="26" t="s">
        <v>363</v>
      </c>
      <c r="C680" t="s">
        <v>364</v>
      </c>
      <c r="D680" t="s">
        <v>1061</v>
      </c>
    </row>
    <row r="681" spans="1:4" ht="16.5" x14ac:dyDescent="0.25">
      <c r="A681" s="26" t="s">
        <v>363</v>
      </c>
      <c r="C681" t="s">
        <v>364</v>
      </c>
      <c r="D681" t="s">
        <v>1062</v>
      </c>
    </row>
    <row r="682" spans="1:4" ht="16.5" x14ac:dyDescent="0.25">
      <c r="A682" s="26" t="s">
        <v>363</v>
      </c>
      <c r="C682" t="s">
        <v>364</v>
      </c>
      <c r="D682" t="s">
        <v>1063</v>
      </c>
    </row>
    <row r="683" spans="1:4" ht="16.5" x14ac:dyDescent="0.25">
      <c r="A683" s="26" t="s">
        <v>363</v>
      </c>
      <c r="C683" t="s">
        <v>364</v>
      </c>
      <c r="D683" t="s">
        <v>1064</v>
      </c>
    </row>
    <row r="684" spans="1:4" ht="16.5" x14ac:dyDescent="0.25">
      <c r="A684" s="26" t="s">
        <v>363</v>
      </c>
      <c r="C684" t="s">
        <v>364</v>
      </c>
      <c r="D684" t="s">
        <v>1068</v>
      </c>
    </row>
    <row r="685" spans="1:4" ht="16.5" x14ac:dyDescent="0.25">
      <c r="A685" s="26" t="s">
        <v>363</v>
      </c>
      <c r="C685" t="s">
        <v>364</v>
      </c>
      <c r="D685" t="s">
        <v>1069</v>
      </c>
    </row>
    <row r="686" spans="1:4" ht="16.5" x14ac:dyDescent="0.25">
      <c r="A686" s="26" t="s">
        <v>363</v>
      </c>
      <c r="C686" t="s">
        <v>364</v>
      </c>
      <c r="D686" t="s">
        <v>1070</v>
      </c>
    </row>
    <row r="687" spans="1:4" ht="16.5" x14ac:dyDescent="0.25">
      <c r="A687" s="26" t="s">
        <v>363</v>
      </c>
      <c r="C687" t="s">
        <v>364</v>
      </c>
      <c r="D687" t="s">
        <v>1071</v>
      </c>
    </row>
    <row r="688" spans="1:4" ht="16.5" x14ac:dyDescent="0.25">
      <c r="A688" s="26" t="s">
        <v>363</v>
      </c>
      <c r="C688" t="s">
        <v>364</v>
      </c>
      <c r="D688" t="s">
        <v>1072</v>
      </c>
    </row>
    <row r="689" spans="1:4" ht="16.5" x14ac:dyDescent="0.25">
      <c r="A689" s="26" t="s">
        <v>363</v>
      </c>
      <c r="C689" t="s">
        <v>364</v>
      </c>
      <c r="D689" t="s">
        <v>1073</v>
      </c>
    </row>
    <row r="690" spans="1:4" ht="16.5" x14ac:dyDescent="0.25">
      <c r="A690" s="26" t="s">
        <v>363</v>
      </c>
      <c r="C690" t="s">
        <v>364</v>
      </c>
      <c r="D690" t="s">
        <v>1074</v>
      </c>
    </row>
    <row r="691" spans="1:4" ht="16.5" x14ac:dyDescent="0.25">
      <c r="A691" s="26" t="s">
        <v>363</v>
      </c>
      <c r="C691" t="s">
        <v>364</v>
      </c>
      <c r="D691" t="s">
        <v>1077</v>
      </c>
    </row>
    <row r="692" spans="1:4" ht="16.5" x14ac:dyDescent="0.25">
      <c r="A692" s="26" t="s">
        <v>363</v>
      </c>
      <c r="C692" t="s">
        <v>364</v>
      </c>
      <c r="D692" t="s">
        <v>1078</v>
      </c>
    </row>
    <row r="693" spans="1:4" ht="16.5" x14ac:dyDescent="0.25">
      <c r="A693" s="26" t="s">
        <v>363</v>
      </c>
      <c r="C693" t="s">
        <v>364</v>
      </c>
      <c r="D693" t="s">
        <v>1079</v>
      </c>
    </row>
    <row r="694" spans="1:4" ht="16.5" x14ac:dyDescent="0.25">
      <c r="A694" s="26" t="s">
        <v>363</v>
      </c>
      <c r="C694" t="s">
        <v>364</v>
      </c>
      <c r="D694" t="s">
        <v>1081</v>
      </c>
    </row>
    <row r="695" spans="1:4" ht="16.5" x14ac:dyDescent="0.25">
      <c r="A695" s="26" t="s">
        <v>363</v>
      </c>
      <c r="C695" t="s">
        <v>364</v>
      </c>
      <c r="D695" t="s">
        <v>1082</v>
      </c>
    </row>
    <row r="696" spans="1:4" ht="16.5" x14ac:dyDescent="0.25">
      <c r="A696" s="26" t="s">
        <v>363</v>
      </c>
      <c r="C696" t="s">
        <v>364</v>
      </c>
      <c r="D696" t="s">
        <v>1083</v>
      </c>
    </row>
    <row r="697" spans="1:4" ht="16.5" x14ac:dyDescent="0.25">
      <c r="A697" s="26" t="s">
        <v>363</v>
      </c>
      <c r="C697" t="s">
        <v>364</v>
      </c>
      <c r="D697" t="s">
        <v>1084</v>
      </c>
    </row>
    <row r="698" spans="1:4" ht="16.5" x14ac:dyDescent="0.25">
      <c r="A698" s="26" t="s">
        <v>363</v>
      </c>
      <c r="C698" t="s">
        <v>364</v>
      </c>
      <c r="D698" t="s">
        <v>1086</v>
      </c>
    </row>
    <row r="699" spans="1:4" ht="16.5" x14ac:dyDescent="0.25">
      <c r="A699" s="26" t="s">
        <v>363</v>
      </c>
      <c r="C699" t="s">
        <v>364</v>
      </c>
      <c r="D699" t="s">
        <v>1087</v>
      </c>
    </row>
    <row r="700" spans="1:4" ht="16.5" x14ac:dyDescent="0.25">
      <c r="A700" s="26" t="s">
        <v>363</v>
      </c>
      <c r="C700" t="s">
        <v>364</v>
      </c>
      <c r="D700" t="s">
        <v>1088</v>
      </c>
    </row>
    <row r="701" spans="1:4" ht="16.5" x14ac:dyDescent="0.25">
      <c r="A701" s="26" t="s">
        <v>363</v>
      </c>
      <c r="C701" t="s">
        <v>364</v>
      </c>
      <c r="D701" t="s">
        <v>1092</v>
      </c>
    </row>
    <row r="702" spans="1:4" ht="16.5" x14ac:dyDescent="0.25">
      <c r="A702" s="26" t="s">
        <v>363</v>
      </c>
      <c r="C702" t="s">
        <v>364</v>
      </c>
      <c r="D702" t="s">
        <v>1093</v>
      </c>
    </row>
    <row r="703" spans="1:4" ht="16.5" x14ac:dyDescent="0.25">
      <c r="A703" s="26" t="s">
        <v>363</v>
      </c>
      <c r="C703" t="s">
        <v>364</v>
      </c>
      <c r="D703" t="s">
        <v>1094</v>
      </c>
    </row>
    <row r="704" spans="1:4" ht="16.5" x14ac:dyDescent="0.25">
      <c r="A704" s="26" t="s">
        <v>363</v>
      </c>
      <c r="C704" t="s">
        <v>364</v>
      </c>
      <c r="D704" t="s">
        <v>1095</v>
      </c>
    </row>
    <row r="705" spans="1:4" ht="16.5" x14ac:dyDescent="0.25">
      <c r="A705" s="26" t="s">
        <v>363</v>
      </c>
      <c r="C705" t="s">
        <v>364</v>
      </c>
      <c r="D705" t="s">
        <v>1096</v>
      </c>
    </row>
    <row r="706" spans="1:4" ht="16.5" x14ac:dyDescent="0.25">
      <c r="A706" s="26" t="s">
        <v>363</v>
      </c>
      <c r="C706" t="s">
        <v>364</v>
      </c>
      <c r="D706" t="s">
        <v>1097</v>
      </c>
    </row>
    <row r="707" spans="1:4" ht="16.5" x14ac:dyDescent="0.25">
      <c r="A707" s="26" t="s">
        <v>363</v>
      </c>
      <c r="C707" t="s">
        <v>364</v>
      </c>
      <c r="D707" t="s">
        <v>1098</v>
      </c>
    </row>
    <row r="708" spans="1:4" ht="16.5" x14ac:dyDescent="0.25">
      <c r="A708" s="26" t="s">
        <v>363</v>
      </c>
      <c r="C708" t="s">
        <v>364</v>
      </c>
      <c r="D708" t="s">
        <v>1099</v>
      </c>
    </row>
    <row r="709" spans="1:4" ht="16.5" x14ac:dyDescent="0.25">
      <c r="A709" s="26" t="s">
        <v>363</v>
      </c>
      <c r="C709" t="s">
        <v>364</v>
      </c>
      <c r="D709" t="s">
        <v>1100</v>
      </c>
    </row>
    <row r="710" spans="1:4" ht="16.5" x14ac:dyDescent="0.25">
      <c r="A710" s="26" t="s">
        <v>363</v>
      </c>
      <c r="C710" t="s">
        <v>364</v>
      </c>
      <c r="D710" t="s">
        <v>1101</v>
      </c>
    </row>
    <row r="711" spans="1:4" ht="16.5" x14ac:dyDescent="0.25">
      <c r="A711" s="26" t="s">
        <v>363</v>
      </c>
      <c r="C711" t="s">
        <v>364</v>
      </c>
      <c r="D711" t="s">
        <v>1102</v>
      </c>
    </row>
    <row r="712" spans="1:4" ht="16.5" x14ac:dyDescent="0.25">
      <c r="A712" s="26" t="s">
        <v>363</v>
      </c>
      <c r="C712" t="s">
        <v>364</v>
      </c>
      <c r="D712" t="s">
        <v>1103</v>
      </c>
    </row>
    <row r="713" spans="1:4" ht="16.5" x14ac:dyDescent="0.25">
      <c r="A713" s="26" t="s">
        <v>363</v>
      </c>
      <c r="C713" t="s">
        <v>364</v>
      </c>
      <c r="D713" t="s">
        <v>1104</v>
      </c>
    </row>
    <row r="714" spans="1:4" ht="16.5" x14ac:dyDescent="0.25">
      <c r="A714" s="26" t="s">
        <v>363</v>
      </c>
      <c r="C714" t="s">
        <v>364</v>
      </c>
      <c r="D714" t="s">
        <v>1105</v>
      </c>
    </row>
    <row r="715" spans="1:4" ht="16.5" x14ac:dyDescent="0.25">
      <c r="A715" s="26" t="s">
        <v>363</v>
      </c>
      <c r="C715" t="s">
        <v>364</v>
      </c>
      <c r="D715" t="s">
        <v>1106</v>
      </c>
    </row>
    <row r="716" spans="1:4" ht="16.5" x14ac:dyDescent="0.25">
      <c r="A716" s="26" t="s">
        <v>363</v>
      </c>
      <c r="C716" t="s">
        <v>364</v>
      </c>
      <c r="D716" t="s">
        <v>1107</v>
      </c>
    </row>
    <row r="717" spans="1:4" ht="16.5" x14ac:dyDescent="0.25">
      <c r="A717" s="26" t="s">
        <v>363</v>
      </c>
      <c r="C717" t="s">
        <v>364</v>
      </c>
      <c r="D717" t="s">
        <v>1108</v>
      </c>
    </row>
    <row r="718" spans="1:4" ht="16.5" x14ac:dyDescent="0.25">
      <c r="A718" s="26" t="s">
        <v>363</v>
      </c>
      <c r="C718" t="s">
        <v>364</v>
      </c>
      <c r="D718" t="s">
        <v>1109</v>
      </c>
    </row>
    <row r="719" spans="1:4" ht="16.5" x14ac:dyDescent="0.25">
      <c r="A719" s="26" t="s">
        <v>363</v>
      </c>
      <c r="C719" t="s">
        <v>364</v>
      </c>
      <c r="D719" t="s">
        <v>1110</v>
      </c>
    </row>
    <row r="720" spans="1:4" ht="16.5" x14ac:dyDescent="0.25">
      <c r="A720" s="26" t="s">
        <v>363</v>
      </c>
      <c r="C720" t="s">
        <v>364</v>
      </c>
      <c r="D720" t="s">
        <v>1111</v>
      </c>
    </row>
    <row r="721" spans="1:4" ht="16.5" x14ac:dyDescent="0.25">
      <c r="A721" s="26" t="s">
        <v>363</v>
      </c>
      <c r="C721" t="s">
        <v>364</v>
      </c>
      <c r="D721" t="s">
        <v>1112</v>
      </c>
    </row>
    <row r="722" spans="1:4" ht="16.5" x14ac:dyDescent="0.25">
      <c r="A722" s="26" t="s">
        <v>363</v>
      </c>
      <c r="C722" t="s">
        <v>364</v>
      </c>
      <c r="D722" t="s">
        <v>1113</v>
      </c>
    </row>
    <row r="723" spans="1:4" ht="16.5" x14ac:dyDescent="0.25">
      <c r="A723" s="26" t="s">
        <v>363</v>
      </c>
      <c r="C723" t="s">
        <v>364</v>
      </c>
      <c r="D723" t="s">
        <v>1114</v>
      </c>
    </row>
    <row r="724" spans="1:4" ht="16.5" x14ac:dyDescent="0.25">
      <c r="A724" s="26" t="s">
        <v>363</v>
      </c>
      <c r="C724" t="s">
        <v>364</v>
      </c>
      <c r="D724" t="s">
        <v>1115</v>
      </c>
    </row>
    <row r="725" spans="1:4" ht="16.5" x14ac:dyDescent="0.25">
      <c r="A725" s="26" t="s">
        <v>363</v>
      </c>
      <c r="C725" t="s">
        <v>364</v>
      </c>
      <c r="D725" t="s">
        <v>1116</v>
      </c>
    </row>
    <row r="726" spans="1:4" ht="16.5" x14ac:dyDescent="0.25">
      <c r="A726" s="26" t="s">
        <v>363</v>
      </c>
      <c r="C726" t="s">
        <v>364</v>
      </c>
      <c r="D726" t="s">
        <v>1117</v>
      </c>
    </row>
    <row r="727" spans="1:4" ht="16.5" x14ac:dyDescent="0.25">
      <c r="A727" s="26" t="s">
        <v>363</v>
      </c>
      <c r="C727" t="s">
        <v>364</v>
      </c>
      <c r="D727" t="s">
        <v>1118</v>
      </c>
    </row>
    <row r="728" spans="1:4" ht="16.5" x14ac:dyDescent="0.25">
      <c r="A728" s="26" t="s">
        <v>363</v>
      </c>
      <c r="C728" t="s">
        <v>364</v>
      </c>
      <c r="D728" t="s">
        <v>1119</v>
      </c>
    </row>
    <row r="729" spans="1:4" ht="16.5" x14ac:dyDescent="0.25">
      <c r="A729" s="26" t="s">
        <v>363</v>
      </c>
      <c r="C729" t="s">
        <v>364</v>
      </c>
      <c r="D729" t="s">
        <v>1120</v>
      </c>
    </row>
    <row r="730" spans="1:4" ht="16.5" x14ac:dyDescent="0.25">
      <c r="A730" s="26" t="s">
        <v>363</v>
      </c>
      <c r="C730" t="s">
        <v>364</v>
      </c>
      <c r="D730" t="s">
        <v>1121</v>
      </c>
    </row>
    <row r="731" spans="1:4" ht="16.5" x14ac:dyDescent="0.25">
      <c r="A731" s="26" t="s">
        <v>363</v>
      </c>
      <c r="C731" t="s">
        <v>364</v>
      </c>
      <c r="D731" t="s">
        <v>1122</v>
      </c>
    </row>
    <row r="732" spans="1:4" ht="16.5" x14ac:dyDescent="0.25">
      <c r="A732" s="26" t="s">
        <v>363</v>
      </c>
      <c r="C732" t="s">
        <v>364</v>
      </c>
      <c r="D732" t="s">
        <v>1123</v>
      </c>
    </row>
    <row r="733" spans="1:4" ht="16.5" x14ac:dyDescent="0.25">
      <c r="A733" s="26" t="s">
        <v>363</v>
      </c>
      <c r="C733" t="s">
        <v>364</v>
      </c>
      <c r="D733" t="s">
        <v>1124</v>
      </c>
    </row>
    <row r="734" spans="1:4" ht="16.5" x14ac:dyDescent="0.25">
      <c r="A734" s="26" t="s">
        <v>363</v>
      </c>
      <c r="C734" t="s">
        <v>364</v>
      </c>
      <c r="D734" t="s">
        <v>1125</v>
      </c>
    </row>
    <row r="735" spans="1:4" ht="16.5" x14ac:dyDescent="0.25">
      <c r="A735" s="26" t="s">
        <v>363</v>
      </c>
      <c r="C735" t="s">
        <v>364</v>
      </c>
      <c r="D735" t="s">
        <v>1126</v>
      </c>
    </row>
    <row r="736" spans="1:4" ht="16.5" x14ac:dyDescent="0.25">
      <c r="A736" s="26" t="s">
        <v>363</v>
      </c>
      <c r="C736" t="s">
        <v>364</v>
      </c>
      <c r="D736" t="s">
        <v>1127</v>
      </c>
    </row>
    <row r="737" spans="1:4" ht="16.5" x14ac:dyDescent="0.25">
      <c r="A737" s="26" t="s">
        <v>363</v>
      </c>
      <c r="C737" t="s">
        <v>364</v>
      </c>
      <c r="D737" t="s">
        <v>1128</v>
      </c>
    </row>
    <row r="738" spans="1:4" ht="16.5" x14ac:dyDescent="0.25">
      <c r="A738" s="26" t="s">
        <v>363</v>
      </c>
      <c r="C738" t="s">
        <v>364</v>
      </c>
      <c r="D738" t="s">
        <v>1129</v>
      </c>
    </row>
    <row r="739" spans="1:4" ht="16.5" x14ac:dyDescent="0.25">
      <c r="A739" s="26" t="s">
        <v>363</v>
      </c>
      <c r="C739" t="s">
        <v>364</v>
      </c>
      <c r="D739" t="s">
        <v>1130</v>
      </c>
    </row>
    <row r="740" spans="1:4" ht="16.5" x14ac:dyDescent="0.25">
      <c r="A740" s="26" t="s">
        <v>363</v>
      </c>
      <c r="C740" t="s">
        <v>364</v>
      </c>
      <c r="D740" t="s">
        <v>1131</v>
      </c>
    </row>
    <row r="741" spans="1:4" ht="16.5" x14ac:dyDescent="0.25">
      <c r="A741" s="26" t="s">
        <v>363</v>
      </c>
      <c r="C741" t="s">
        <v>364</v>
      </c>
      <c r="D741" t="s">
        <v>1132</v>
      </c>
    </row>
    <row r="742" spans="1:4" ht="16.5" x14ac:dyDescent="0.25">
      <c r="A742" s="26" t="s">
        <v>363</v>
      </c>
      <c r="C742" t="s">
        <v>364</v>
      </c>
      <c r="D742" t="s">
        <v>1133</v>
      </c>
    </row>
    <row r="743" spans="1:4" ht="16.5" x14ac:dyDescent="0.25">
      <c r="A743" s="26" t="s">
        <v>363</v>
      </c>
      <c r="C743" t="s">
        <v>364</v>
      </c>
      <c r="D743" t="s">
        <v>1134</v>
      </c>
    </row>
    <row r="744" spans="1:4" ht="16.5" x14ac:dyDescent="0.25">
      <c r="A744" s="26" t="s">
        <v>363</v>
      </c>
      <c r="C744" t="s">
        <v>364</v>
      </c>
      <c r="D744" t="s">
        <v>1135</v>
      </c>
    </row>
    <row r="745" spans="1:4" ht="16.5" x14ac:dyDescent="0.25">
      <c r="A745" s="26" t="s">
        <v>363</v>
      </c>
      <c r="C745" t="s">
        <v>364</v>
      </c>
      <c r="D745" t="s">
        <v>1136</v>
      </c>
    </row>
    <row r="746" spans="1:4" ht="16.5" x14ac:dyDescent="0.25">
      <c r="A746" s="26" t="s">
        <v>363</v>
      </c>
      <c r="C746" t="s">
        <v>364</v>
      </c>
      <c r="D746" t="s">
        <v>1137</v>
      </c>
    </row>
    <row r="747" spans="1:4" ht="16.5" x14ac:dyDescent="0.25">
      <c r="A747" s="26" t="s">
        <v>363</v>
      </c>
      <c r="C747" t="s">
        <v>364</v>
      </c>
      <c r="D747" t="s">
        <v>1138</v>
      </c>
    </row>
    <row r="748" spans="1:4" ht="16.5" x14ac:dyDescent="0.25">
      <c r="A748" s="26" t="s">
        <v>363</v>
      </c>
      <c r="C748" t="s">
        <v>364</v>
      </c>
      <c r="D748" t="s">
        <v>1139</v>
      </c>
    </row>
    <row r="749" spans="1:4" ht="16.5" x14ac:dyDescent="0.25">
      <c r="A749" s="26" t="s">
        <v>363</v>
      </c>
      <c r="C749" t="s">
        <v>364</v>
      </c>
      <c r="D749" t="s">
        <v>1140</v>
      </c>
    </row>
    <row r="750" spans="1:4" ht="16.5" x14ac:dyDescent="0.25">
      <c r="A750" s="26" t="s">
        <v>363</v>
      </c>
      <c r="C750" t="s">
        <v>364</v>
      </c>
      <c r="D750" t="s">
        <v>1141</v>
      </c>
    </row>
    <row r="751" spans="1:4" ht="16.5" x14ac:dyDescent="0.25">
      <c r="A751" s="26" t="s">
        <v>363</v>
      </c>
      <c r="C751" t="s">
        <v>364</v>
      </c>
      <c r="D751" t="s">
        <v>1142</v>
      </c>
    </row>
    <row r="752" spans="1:4" ht="16.5" x14ac:dyDescent="0.25">
      <c r="A752" s="26" t="s">
        <v>363</v>
      </c>
      <c r="C752" t="s">
        <v>364</v>
      </c>
      <c r="D752" t="s">
        <v>1143</v>
      </c>
    </row>
    <row r="753" spans="1:4" ht="16.5" x14ac:dyDescent="0.25">
      <c r="A753" s="26" t="s">
        <v>363</v>
      </c>
      <c r="C753" t="s">
        <v>364</v>
      </c>
      <c r="D753" t="s">
        <v>1144</v>
      </c>
    </row>
    <row r="754" spans="1:4" ht="16.5" x14ac:dyDescent="0.25">
      <c r="A754" s="26" t="s">
        <v>363</v>
      </c>
      <c r="C754" t="s">
        <v>364</v>
      </c>
      <c r="D754" t="s">
        <v>1145</v>
      </c>
    </row>
    <row r="755" spans="1:4" ht="16.5" x14ac:dyDescent="0.25">
      <c r="A755" s="26" t="s">
        <v>363</v>
      </c>
      <c r="C755" t="s">
        <v>364</v>
      </c>
      <c r="D755" t="s">
        <v>1146</v>
      </c>
    </row>
    <row r="756" spans="1:4" ht="16.5" x14ac:dyDescent="0.25">
      <c r="A756" s="26" t="s">
        <v>363</v>
      </c>
      <c r="C756" t="s">
        <v>364</v>
      </c>
      <c r="D756" t="s">
        <v>1147</v>
      </c>
    </row>
    <row r="757" spans="1:4" ht="16.5" x14ac:dyDescent="0.25">
      <c r="A757" s="26" t="s">
        <v>363</v>
      </c>
      <c r="C757" t="s">
        <v>364</v>
      </c>
      <c r="D757" t="s">
        <v>1148</v>
      </c>
    </row>
    <row r="758" spans="1:4" ht="16.5" x14ac:dyDescent="0.25">
      <c r="A758" s="26" t="s">
        <v>363</v>
      </c>
      <c r="C758" t="s">
        <v>364</v>
      </c>
      <c r="D758" t="s">
        <v>1149</v>
      </c>
    </row>
    <row r="759" spans="1:4" ht="16.5" x14ac:dyDescent="0.25">
      <c r="A759" s="26" t="s">
        <v>363</v>
      </c>
      <c r="C759" t="s">
        <v>364</v>
      </c>
      <c r="D759" t="s">
        <v>1150</v>
      </c>
    </row>
    <row r="760" spans="1:4" ht="16.5" x14ac:dyDescent="0.25">
      <c r="A760" s="26" t="s">
        <v>363</v>
      </c>
      <c r="C760" t="s">
        <v>364</v>
      </c>
      <c r="D760" t="s">
        <v>1151</v>
      </c>
    </row>
    <row r="761" spans="1:4" ht="16.5" x14ac:dyDescent="0.25">
      <c r="A761" s="26" t="s">
        <v>363</v>
      </c>
      <c r="C761" t="s">
        <v>364</v>
      </c>
      <c r="D761" t="s">
        <v>1152</v>
      </c>
    </row>
    <row r="762" spans="1:4" ht="16.5" x14ac:dyDescent="0.25">
      <c r="A762" s="26" t="s">
        <v>363</v>
      </c>
      <c r="C762" t="s">
        <v>364</v>
      </c>
      <c r="D762" t="s">
        <v>1153</v>
      </c>
    </row>
    <row r="763" spans="1:4" ht="16.5" x14ac:dyDescent="0.25">
      <c r="A763" s="26" t="s">
        <v>363</v>
      </c>
      <c r="C763" t="s">
        <v>364</v>
      </c>
      <c r="D763" t="s">
        <v>1154</v>
      </c>
    </row>
    <row r="764" spans="1:4" ht="16.5" x14ac:dyDescent="0.25">
      <c r="A764" s="26" t="s">
        <v>363</v>
      </c>
      <c r="C764" t="s">
        <v>364</v>
      </c>
      <c r="D764" t="s">
        <v>1155</v>
      </c>
    </row>
    <row r="765" spans="1:4" ht="16.5" x14ac:dyDescent="0.25">
      <c r="A765" s="26" t="s">
        <v>363</v>
      </c>
      <c r="C765" t="s">
        <v>364</v>
      </c>
      <c r="D765" t="s">
        <v>1156</v>
      </c>
    </row>
    <row r="766" spans="1:4" ht="16.5" x14ac:dyDescent="0.25">
      <c r="A766" s="26" t="s">
        <v>363</v>
      </c>
      <c r="C766" t="s">
        <v>364</v>
      </c>
      <c r="D766" t="s">
        <v>1157</v>
      </c>
    </row>
    <row r="767" spans="1:4" ht="16.5" x14ac:dyDescent="0.25">
      <c r="A767" s="26" t="s">
        <v>363</v>
      </c>
      <c r="C767" t="s">
        <v>364</v>
      </c>
      <c r="D767" t="s">
        <v>1158</v>
      </c>
    </row>
    <row r="768" spans="1:4" ht="16.5" x14ac:dyDescent="0.25">
      <c r="A768" s="26" t="s">
        <v>363</v>
      </c>
      <c r="C768" t="s">
        <v>364</v>
      </c>
      <c r="D768" t="s">
        <v>1159</v>
      </c>
    </row>
    <row r="769" spans="1:4" ht="16.5" x14ac:dyDescent="0.25">
      <c r="A769" s="26" t="s">
        <v>363</v>
      </c>
      <c r="C769" t="s">
        <v>364</v>
      </c>
      <c r="D769" t="s">
        <v>1160</v>
      </c>
    </row>
    <row r="770" spans="1:4" ht="16.5" x14ac:dyDescent="0.25">
      <c r="A770" s="26" t="s">
        <v>363</v>
      </c>
      <c r="C770" t="s">
        <v>364</v>
      </c>
      <c r="D770" t="s">
        <v>1161</v>
      </c>
    </row>
    <row r="771" spans="1:4" ht="16.5" x14ac:dyDescent="0.25">
      <c r="A771" s="26" t="s">
        <v>363</v>
      </c>
      <c r="C771" t="s">
        <v>364</v>
      </c>
      <c r="D771" t="s">
        <v>1161</v>
      </c>
    </row>
    <row r="772" spans="1:4" ht="16.5" x14ac:dyDescent="0.25">
      <c r="A772" s="26" t="s">
        <v>363</v>
      </c>
      <c r="C772" t="s">
        <v>364</v>
      </c>
      <c r="D772" t="s">
        <v>1161</v>
      </c>
    </row>
    <row r="773" spans="1:4" ht="16.5" x14ac:dyDescent="0.25">
      <c r="A773" s="26" t="s">
        <v>363</v>
      </c>
      <c r="C773" t="s">
        <v>364</v>
      </c>
      <c r="D773" t="s">
        <v>1161</v>
      </c>
    </row>
    <row r="774" spans="1:4" ht="16.5" x14ac:dyDescent="0.25">
      <c r="A774" s="26" t="s">
        <v>363</v>
      </c>
      <c r="C774" t="s">
        <v>364</v>
      </c>
      <c r="D774" t="s">
        <v>1161</v>
      </c>
    </row>
    <row r="775" spans="1:4" ht="16.5" x14ac:dyDescent="0.25">
      <c r="A775" s="26" t="s">
        <v>363</v>
      </c>
      <c r="C775" t="s">
        <v>364</v>
      </c>
      <c r="D775" t="s">
        <v>1161</v>
      </c>
    </row>
    <row r="776" spans="1:4" ht="16.5" x14ac:dyDescent="0.25">
      <c r="A776" s="26" t="s">
        <v>363</v>
      </c>
      <c r="C776" t="s">
        <v>364</v>
      </c>
      <c r="D776" t="s">
        <v>1161</v>
      </c>
    </row>
    <row r="777" spans="1:4" ht="16.5" x14ac:dyDescent="0.25">
      <c r="A777" s="26" t="s">
        <v>363</v>
      </c>
      <c r="C777" t="s">
        <v>364</v>
      </c>
      <c r="D777" t="s">
        <v>1161</v>
      </c>
    </row>
    <row r="778" spans="1:4" ht="16.5" x14ac:dyDescent="0.25">
      <c r="A778" s="26" t="s">
        <v>363</v>
      </c>
      <c r="C778" t="s">
        <v>364</v>
      </c>
      <c r="D778" t="s">
        <v>1161</v>
      </c>
    </row>
    <row r="779" spans="1:4" ht="16.5" x14ac:dyDescent="0.25">
      <c r="A779" s="26" t="s">
        <v>363</v>
      </c>
      <c r="C779" t="s">
        <v>364</v>
      </c>
      <c r="D779" t="s">
        <v>1161</v>
      </c>
    </row>
    <row r="780" spans="1:4" ht="16.5" x14ac:dyDescent="0.25">
      <c r="A780" s="26" t="s">
        <v>363</v>
      </c>
      <c r="C780" t="s">
        <v>364</v>
      </c>
      <c r="D780" t="s">
        <v>1161</v>
      </c>
    </row>
    <row r="781" spans="1:4" ht="16.5" x14ac:dyDescent="0.25">
      <c r="A781" s="26" t="s">
        <v>363</v>
      </c>
      <c r="C781" t="s">
        <v>364</v>
      </c>
      <c r="D781" t="s">
        <v>1161</v>
      </c>
    </row>
    <row r="782" spans="1:4" ht="16.5" x14ac:dyDescent="0.25">
      <c r="A782" s="26" t="s">
        <v>363</v>
      </c>
      <c r="C782" t="s">
        <v>364</v>
      </c>
      <c r="D782" t="s">
        <v>1161</v>
      </c>
    </row>
    <row r="783" spans="1:4" ht="16.5" x14ac:dyDescent="0.25">
      <c r="A783" s="26" t="s">
        <v>363</v>
      </c>
      <c r="C783" t="s">
        <v>364</v>
      </c>
      <c r="D783" t="s">
        <v>1161</v>
      </c>
    </row>
    <row r="784" spans="1:4" ht="16.5" x14ac:dyDescent="0.25">
      <c r="A784" s="26" t="s">
        <v>363</v>
      </c>
      <c r="C784" t="s">
        <v>364</v>
      </c>
      <c r="D784" t="s">
        <v>1161</v>
      </c>
    </row>
    <row r="785" spans="1:4" ht="16.5" x14ac:dyDescent="0.25">
      <c r="A785" s="26" t="s">
        <v>363</v>
      </c>
      <c r="C785" t="s">
        <v>364</v>
      </c>
      <c r="D785" t="s">
        <v>1161</v>
      </c>
    </row>
    <row r="786" spans="1:4" ht="16.5" x14ac:dyDescent="0.25">
      <c r="A786" s="26" t="s">
        <v>363</v>
      </c>
      <c r="C786" t="s">
        <v>364</v>
      </c>
      <c r="D786" t="s">
        <v>1161</v>
      </c>
    </row>
    <row r="787" spans="1:4" ht="16.5" x14ac:dyDescent="0.25">
      <c r="A787" s="26" t="s">
        <v>363</v>
      </c>
      <c r="C787" t="s">
        <v>364</v>
      </c>
      <c r="D787" t="s">
        <v>1161</v>
      </c>
    </row>
    <row r="788" spans="1:4" ht="16.5" x14ac:dyDescent="0.25">
      <c r="A788" s="26" t="s">
        <v>363</v>
      </c>
      <c r="C788" t="s">
        <v>364</v>
      </c>
      <c r="D788" t="s">
        <v>1161</v>
      </c>
    </row>
    <row r="789" spans="1:4" ht="16.5" x14ac:dyDescent="0.25">
      <c r="A789" s="26" t="s">
        <v>363</v>
      </c>
      <c r="C789" t="s">
        <v>364</v>
      </c>
      <c r="D789" t="s">
        <v>1161</v>
      </c>
    </row>
    <row r="790" spans="1:4" ht="16.5" x14ac:dyDescent="0.25">
      <c r="A790" s="26" t="s">
        <v>363</v>
      </c>
      <c r="C790" t="s">
        <v>364</v>
      </c>
      <c r="D790" t="s">
        <v>1161</v>
      </c>
    </row>
    <row r="791" spans="1:4" ht="16.5" x14ac:dyDescent="0.25">
      <c r="A791" s="26" t="s">
        <v>363</v>
      </c>
      <c r="C791" t="s">
        <v>364</v>
      </c>
      <c r="D791" t="s">
        <v>1161</v>
      </c>
    </row>
    <row r="792" spans="1:4" ht="16.5" x14ac:dyDescent="0.25">
      <c r="A792" s="26" t="s">
        <v>363</v>
      </c>
      <c r="C792" t="s">
        <v>364</v>
      </c>
      <c r="D792" t="s">
        <v>1161</v>
      </c>
    </row>
    <row r="793" spans="1:4" ht="16.5" x14ac:dyDescent="0.25">
      <c r="A793" s="26" t="s">
        <v>363</v>
      </c>
      <c r="C793" t="s">
        <v>364</v>
      </c>
      <c r="D793" t="s">
        <v>1161</v>
      </c>
    </row>
    <row r="794" spans="1:4" ht="16.5" x14ac:dyDescent="0.25">
      <c r="A794" s="26" t="s">
        <v>363</v>
      </c>
      <c r="C794" t="s">
        <v>364</v>
      </c>
      <c r="D794" t="s">
        <v>1161</v>
      </c>
    </row>
    <row r="795" spans="1:4" ht="16.5" x14ac:dyDescent="0.25">
      <c r="A795" s="26" t="s">
        <v>363</v>
      </c>
      <c r="C795" t="s">
        <v>364</v>
      </c>
      <c r="D795" t="s">
        <v>1161</v>
      </c>
    </row>
    <row r="796" spans="1:4" ht="16.5" x14ac:dyDescent="0.25">
      <c r="A796" s="26" t="s">
        <v>363</v>
      </c>
      <c r="C796" t="s">
        <v>364</v>
      </c>
      <c r="D796" t="s">
        <v>1161</v>
      </c>
    </row>
    <row r="797" spans="1:4" ht="16.5" x14ac:dyDescent="0.25">
      <c r="A797" s="26" t="s">
        <v>363</v>
      </c>
      <c r="C797" t="s">
        <v>364</v>
      </c>
      <c r="D797" t="s">
        <v>1161</v>
      </c>
    </row>
    <row r="798" spans="1:4" ht="16.5" x14ac:dyDescent="0.25">
      <c r="A798" s="26" t="s">
        <v>363</v>
      </c>
      <c r="C798" t="s">
        <v>364</v>
      </c>
      <c r="D798" t="s">
        <v>1161</v>
      </c>
    </row>
    <row r="799" spans="1:4" ht="16.5" x14ac:dyDescent="0.25">
      <c r="A799" s="26" t="s">
        <v>363</v>
      </c>
      <c r="C799" t="s">
        <v>364</v>
      </c>
      <c r="D799" t="s">
        <v>1161</v>
      </c>
    </row>
    <row r="800" spans="1:4" ht="16.5" x14ac:dyDescent="0.25">
      <c r="A800" s="26" t="s">
        <v>363</v>
      </c>
      <c r="C800" t="s">
        <v>364</v>
      </c>
      <c r="D800" t="s">
        <v>1161</v>
      </c>
    </row>
    <row r="801" spans="1:4" ht="16.5" x14ac:dyDescent="0.25">
      <c r="A801" s="26" t="s">
        <v>363</v>
      </c>
      <c r="C801" t="s">
        <v>364</v>
      </c>
      <c r="D801" t="s">
        <v>1161</v>
      </c>
    </row>
    <row r="802" spans="1:4" ht="16.5" x14ac:dyDescent="0.25">
      <c r="A802" s="26" t="s">
        <v>363</v>
      </c>
      <c r="C802" t="s">
        <v>364</v>
      </c>
      <c r="D802" t="s">
        <v>1161</v>
      </c>
    </row>
    <row r="803" spans="1:4" ht="16.5" x14ac:dyDescent="0.25">
      <c r="A803" s="26" t="s">
        <v>363</v>
      </c>
      <c r="C803" t="s">
        <v>364</v>
      </c>
      <c r="D803" t="s">
        <v>1161</v>
      </c>
    </row>
    <row r="804" spans="1:4" ht="16.5" x14ac:dyDescent="0.25">
      <c r="A804" s="26" t="s">
        <v>363</v>
      </c>
      <c r="C804" t="s">
        <v>364</v>
      </c>
      <c r="D804" t="s">
        <v>1161</v>
      </c>
    </row>
    <row r="805" spans="1:4" ht="16.5" x14ac:dyDescent="0.25">
      <c r="A805" s="26" t="s">
        <v>363</v>
      </c>
      <c r="C805" t="s">
        <v>364</v>
      </c>
      <c r="D805" t="s">
        <v>1161</v>
      </c>
    </row>
    <row r="806" spans="1:4" ht="16.5" x14ac:dyDescent="0.25">
      <c r="A806" s="26" t="s">
        <v>363</v>
      </c>
      <c r="C806" t="s">
        <v>364</v>
      </c>
      <c r="D806" t="s">
        <v>1161</v>
      </c>
    </row>
    <row r="807" spans="1:4" ht="16.5" x14ac:dyDescent="0.25">
      <c r="A807" s="26" t="s">
        <v>363</v>
      </c>
      <c r="C807" t="s">
        <v>364</v>
      </c>
      <c r="D807" t="s">
        <v>1161</v>
      </c>
    </row>
    <row r="808" spans="1:4" ht="16.5" x14ac:dyDescent="0.25">
      <c r="A808" s="26" t="s">
        <v>363</v>
      </c>
      <c r="C808" t="s">
        <v>364</v>
      </c>
      <c r="D808" t="s">
        <v>1161</v>
      </c>
    </row>
    <row r="809" spans="1:4" ht="16.5" x14ac:dyDescent="0.25">
      <c r="A809" s="26" t="s">
        <v>363</v>
      </c>
      <c r="C809" t="s">
        <v>364</v>
      </c>
      <c r="D809" t="s">
        <v>1161</v>
      </c>
    </row>
    <row r="810" spans="1:4" ht="16.5" x14ac:dyDescent="0.25">
      <c r="A810" s="26" t="s">
        <v>363</v>
      </c>
      <c r="C810" t="s">
        <v>364</v>
      </c>
      <c r="D810" t="s">
        <v>1161</v>
      </c>
    </row>
    <row r="811" spans="1:4" ht="16.5" x14ac:dyDescent="0.25">
      <c r="A811" s="26" t="s">
        <v>363</v>
      </c>
      <c r="C811" t="s">
        <v>364</v>
      </c>
      <c r="D811" t="s">
        <v>1161</v>
      </c>
    </row>
    <row r="812" spans="1:4" ht="16.5" x14ac:dyDescent="0.25">
      <c r="A812" s="26" t="s">
        <v>363</v>
      </c>
      <c r="C812" t="s">
        <v>364</v>
      </c>
      <c r="D812" t="s">
        <v>1161</v>
      </c>
    </row>
    <row r="813" spans="1:4" ht="16.5" x14ac:dyDescent="0.25">
      <c r="A813" s="26" t="s">
        <v>363</v>
      </c>
      <c r="C813" t="s">
        <v>364</v>
      </c>
      <c r="D813" t="s">
        <v>1161</v>
      </c>
    </row>
    <row r="814" spans="1:4" ht="16.5" x14ac:dyDescent="0.25">
      <c r="A814" s="26" t="s">
        <v>363</v>
      </c>
      <c r="C814" t="s">
        <v>364</v>
      </c>
      <c r="D814" t="s">
        <v>1161</v>
      </c>
    </row>
    <row r="815" spans="1:4" ht="16.5" x14ac:dyDescent="0.25">
      <c r="A815" s="26" t="s">
        <v>363</v>
      </c>
      <c r="C815" t="s">
        <v>364</v>
      </c>
      <c r="D815" t="s">
        <v>1161</v>
      </c>
    </row>
    <row r="816" spans="1:4" ht="16.5" x14ac:dyDescent="0.25">
      <c r="A816" s="26" t="s">
        <v>363</v>
      </c>
      <c r="C816" t="s">
        <v>364</v>
      </c>
      <c r="D816" t="s">
        <v>1161</v>
      </c>
    </row>
    <row r="817" spans="1:4" ht="16.5" x14ac:dyDescent="0.25">
      <c r="A817" s="26" t="s">
        <v>363</v>
      </c>
      <c r="C817" t="s">
        <v>364</v>
      </c>
      <c r="D817" t="s">
        <v>1161</v>
      </c>
    </row>
    <row r="818" spans="1:4" ht="16.5" x14ac:dyDescent="0.25">
      <c r="A818" s="26" t="s">
        <v>363</v>
      </c>
      <c r="C818" t="s">
        <v>364</v>
      </c>
      <c r="D818" t="s">
        <v>1161</v>
      </c>
    </row>
    <row r="819" spans="1:4" ht="16.5" x14ac:dyDescent="0.25">
      <c r="A819" s="26" t="s">
        <v>363</v>
      </c>
      <c r="C819" t="s">
        <v>364</v>
      </c>
      <c r="D819" t="s">
        <v>1161</v>
      </c>
    </row>
    <row r="820" spans="1:4" ht="16.5" x14ac:dyDescent="0.25">
      <c r="A820" s="26" t="s">
        <v>363</v>
      </c>
      <c r="C820" t="s">
        <v>364</v>
      </c>
      <c r="D820" t="s">
        <v>1162</v>
      </c>
    </row>
    <row r="821" spans="1:4" ht="16.5" x14ac:dyDescent="0.25">
      <c r="A821" s="26" t="s">
        <v>363</v>
      </c>
      <c r="C821" t="s">
        <v>364</v>
      </c>
      <c r="D821" t="s">
        <v>1163</v>
      </c>
    </row>
    <row r="822" spans="1:4" ht="16.5" x14ac:dyDescent="0.25">
      <c r="A822" s="26" t="s">
        <v>363</v>
      </c>
      <c r="C822" t="s">
        <v>364</v>
      </c>
      <c r="D822" t="s">
        <v>1164</v>
      </c>
    </row>
    <row r="823" spans="1:4" ht="16.5" x14ac:dyDescent="0.25">
      <c r="A823" s="26" t="s">
        <v>363</v>
      </c>
      <c r="C823" t="s">
        <v>364</v>
      </c>
      <c r="D823" t="s">
        <v>1165</v>
      </c>
    </row>
    <row r="824" spans="1:4" ht="16.5" x14ac:dyDescent="0.25">
      <c r="A824" s="26" t="s">
        <v>363</v>
      </c>
      <c r="C824" t="s">
        <v>364</v>
      </c>
      <c r="D824" t="s">
        <v>1166</v>
      </c>
    </row>
    <row r="825" spans="1:4" ht="16.5" x14ac:dyDescent="0.25">
      <c r="A825" s="26" t="s">
        <v>363</v>
      </c>
      <c r="C825" t="s">
        <v>364</v>
      </c>
      <c r="D825" t="s">
        <v>1167</v>
      </c>
    </row>
    <row r="826" spans="1:4" ht="16.5" x14ac:dyDescent="0.25">
      <c r="A826" s="26" t="s">
        <v>363</v>
      </c>
      <c r="C826" t="s">
        <v>364</v>
      </c>
      <c r="D826" t="s">
        <v>1168</v>
      </c>
    </row>
    <row r="827" spans="1:4" ht="16.5" x14ac:dyDescent="0.25">
      <c r="A827" s="26" t="s">
        <v>363</v>
      </c>
      <c r="C827" t="s">
        <v>364</v>
      </c>
      <c r="D827" t="s">
        <v>1169</v>
      </c>
    </row>
    <row r="828" spans="1:4" ht="16.5" x14ac:dyDescent="0.25">
      <c r="A828" s="26" t="s">
        <v>363</v>
      </c>
      <c r="C828" t="s">
        <v>364</v>
      </c>
      <c r="D828" t="s">
        <v>1170</v>
      </c>
    </row>
    <row r="829" spans="1:4" ht="16.5" x14ac:dyDescent="0.25">
      <c r="A829" s="26" t="s">
        <v>363</v>
      </c>
      <c r="C829" t="s">
        <v>364</v>
      </c>
      <c r="D829" t="s">
        <v>1171</v>
      </c>
    </row>
    <row r="830" spans="1:4" ht="16.5" x14ac:dyDescent="0.25">
      <c r="A830" s="26" t="s">
        <v>363</v>
      </c>
      <c r="C830" t="s">
        <v>364</v>
      </c>
      <c r="D830" t="s">
        <v>1172</v>
      </c>
    </row>
    <row r="831" spans="1:4" ht="16.5" x14ac:dyDescent="0.25">
      <c r="A831" s="26" t="s">
        <v>363</v>
      </c>
      <c r="C831" t="s">
        <v>364</v>
      </c>
      <c r="D831" t="s">
        <v>1173</v>
      </c>
    </row>
    <row r="832" spans="1:4" ht="16.5" x14ac:dyDescent="0.25">
      <c r="A832" s="26" t="s">
        <v>363</v>
      </c>
      <c r="C832" t="s">
        <v>364</v>
      </c>
      <c r="D832" t="s">
        <v>1174</v>
      </c>
    </row>
    <row r="833" spans="1:4" ht="16.5" x14ac:dyDescent="0.25">
      <c r="A833" s="26" t="s">
        <v>363</v>
      </c>
      <c r="C833" t="s">
        <v>364</v>
      </c>
      <c r="D833" t="s">
        <v>1175</v>
      </c>
    </row>
    <row r="834" spans="1:4" ht="16.5" x14ac:dyDescent="0.25">
      <c r="A834" s="26" t="s">
        <v>363</v>
      </c>
      <c r="C834" t="s">
        <v>364</v>
      </c>
      <c r="D834" t="s">
        <v>1176</v>
      </c>
    </row>
    <row r="835" spans="1:4" ht="16.5" x14ac:dyDescent="0.25">
      <c r="A835" s="26" t="s">
        <v>363</v>
      </c>
      <c r="C835" t="s">
        <v>364</v>
      </c>
      <c r="D835" t="s">
        <v>1177</v>
      </c>
    </row>
    <row r="836" spans="1:4" ht="16.5" x14ac:dyDescent="0.25">
      <c r="A836" s="26" t="s">
        <v>363</v>
      </c>
      <c r="C836" t="s">
        <v>364</v>
      </c>
      <c r="D836" t="s">
        <v>1178</v>
      </c>
    </row>
    <row r="837" spans="1:4" ht="16.5" x14ac:dyDescent="0.25">
      <c r="A837" s="26" t="s">
        <v>363</v>
      </c>
      <c r="C837" t="s">
        <v>364</v>
      </c>
      <c r="D837" t="s">
        <v>1179</v>
      </c>
    </row>
    <row r="838" spans="1:4" ht="16.5" x14ac:dyDescent="0.25">
      <c r="A838" s="26" t="s">
        <v>363</v>
      </c>
      <c r="C838" t="s">
        <v>364</v>
      </c>
      <c r="D838" t="s">
        <v>1180</v>
      </c>
    </row>
    <row r="839" spans="1:4" ht="16.5" x14ac:dyDescent="0.25">
      <c r="A839" s="26" t="s">
        <v>363</v>
      </c>
      <c r="C839" t="s">
        <v>364</v>
      </c>
      <c r="D839" t="s">
        <v>1181</v>
      </c>
    </row>
    <row r="840" spans="1:4" ht="16.5" x14ac:dyDescent="0.25">
      <c r="A840" s="26" t="s">
        <v>363</v>
      </c>
      <c r="C840" t="s">
        <v>364</v>
      </c>
      <c r="D840" t="s">
        <v>1182</v>
      </c>
    </row>
    <row r="841" spans="1:4" ht="16.5" x14ac:dyDescent="0.25">
      <c r="A841" s="26" t="s">
        <v>363</v>
      </c>
      <c r="C841" t="s">
        <v>364</v>
      </c>
      <c r="D841" t="s">
        <v>1183</v>
      </c>
    </row>
    <row r="842" spans="1:4" ht="16.5" x14ac:dyDescent="0.25">
      <c r="A842" s="26" t="s">
        <v>363</v>
      </c>
      <c r="C842" t="s">
        <v>364</v>
      </c>
      <c r="D842" t="s">
        <v>1184</v>
      </c>
    </row>
    <row r="843" spans="1:4" ht="16.5" x14ac:dyDescent="0.25">
      <c r="A843" s="26" t="s">
        <v>363</v>
      </c>
      <c r="C843" t="s">
        <v>364</v>
      </c>
      <c r="D843" t="s">
        <v>1185</v>
      </c>
    </row>
    <row r="844" spans="1:4" ht="16.5" x14ac:dyDescent="0.25">
      <c r="A844" s="26" t="s">
        <v>363</v>
      </c>
      <c r="C844" t="s">
        <v>364</v>
      </c>
      <c r="D844" t="s">
        <v>1186</v>
      </c>
    </row>
    <row r="845" spans="1:4" ht="16.5" x14ac:dyDescent="0.25">
      <c r="A845" s="26" t="s">
        <v>363</v>
      </c>
      <c r="C845" t="s">
        <v>364</v>
      </c>
      <c r="D845" t="s">
        <v>1187</v>
      </c>
    </row>
    <row r="846" spans="1:4" ht="16.5" x14ac:dyDescent="0.25">
      <c r="A846" s="26" t="s">
        <v>363</v>
      </c>
      <c r="C846" t="s">
        <v>364</v>
      </c>
      <c r="D846" t="s">
        <v>1188</v>
      </c>
    </row>
    <row r="847" spans="1:4" ht="16.5" x14ac:dyDescent="0.25">
      <c r="A847" s="26" t="s">
        <v>363</v>
      </c>
      <c r="C847" t="s">
        <v>364</v>
      </c>
      <c r="D847" t="s">
        <v>1189</v>
      </c>
    </row>
    <row r="848" spans="1:4" ht="16.5" x14ac:dyDescent="0.25">
      <c r="A848" s="26" t="s">
        <v>363</v>
      </c>
      <c r="C848" t="s">
        <v>364</v>
      </c>
      <c r="D848" t="s">
        <v>1190</v>
      </c>
    </row>
    <row r="849" spans="1:4" ht="16.5" x14ac:dyDescent="0.25">
      <c r="A849" s="26" t="s">
        <v>363</v>
      </c>
      <c r="C849" t="s">
        <v>364</v>
      </c>
      <c r="D849" t="s">
        <v>1191</v>
      </c>
    </row>
    <row r="850" spans="1:4" ht="16.5" x14ac:dyDescent="0.25">
      <c r="A850" s="26" t="s">
        <v>363</v>
      </c>
      <c r="C850" t="s">
        <v>364</v>
      </c>
      <c r="D850" t="s">
        <v>1192</v>
      </c>
    </row>
    <row r="851" spans="1:4" ht="16.5" x14ac:dyDescent="0.25">
      <c r="A851" s="26" t="s">
        <v>363</v>
      </c>
      <c r="C851" t="s">
        <v>364</v>
      </c>
      <c r="D851" t="s">
        <v>1193</v>
      </c>
    </row>
    <row r="852" spans="1:4" ht="16.5" x14ac:dyDescent="0.25">
      <c r="A852" s="26" t="s">
        <v>363</v>
      </c>
      <c r="C852" t="s">
        <v>364</v>
      </c>
      <c r="D852" t="s">
        <v>1194</v>
      </c>
    </row>
    <row r="853" spans="1:4" ht="16.5" x14ac:dyDescent="0.25">
      <c r="A853" s="26" t="s">
        <v>363</v>
      </c>
      <c r="C853" t="s">
        <v>364</v>
      </c>
      <c r="D853" t="s">
        <v>1195</v>
      </c>
    </row>
    <row r="854" spans="1:4" ht="16.5" x14ac:dyDescent="0.25">
      <c r="A854" s="26" t="s">
        <v>363</v>
      </c>
      <c r="C854" t="s">
        <v>364</v>
      </c>
      <c r="D854" t="s">
        <v>1196</v>
      </c>
    </row>
    <row r="855" spans="1:4" ht="16.5" x14ac:dyDescent="0.25">
      <c r="A855" s="26" t="s">
        <v>363</v>
      </c>
      <c r="C855" t="s">
        <v>364</v>
      </c>
      <c r="D855" t="s">
        <v>1197</v>
      </c>
    </row>
    <row r="856" spans="1:4" ht="16.5" x14ac:dyDescent="0.25">
      <c r="A856" s="26" t="s">
        <v>363</v>
      </c>
      <c r="C856" t="s">
        <v>364</v>
      </c>
      <c r="D856" t="s">
        <v>1198</v>
      </c>
    </row>
    <row r="857" spans="1:4" ht="16.5" x14ac:dyDescent="0.25">
      <c r="A857" s="26" t="s">
        <v>363</v>
      </c>
      <c r="C857" t="s">
        <v>364</v>
      </c>
      <c r="D857" t="s">
        <v>1199</v>
      </c>
    </row>
    <row r="858" spans="1:4" ht="16.5" x14ac:dyDescent="0.25">
      <c r="A858" s="26" t="s">
        <v>363</v>
      </c>
      <c r="C858" t="s">
        <v>364</v>
      </c>
      <c r="D858" t="s">
        <v>1200</v>
      </c>
    </row>
    <row r="859" spans="1:4" ht="16.5" x14ac:dyDescent="0.25">
      <c r="A859" s="26" t="s">
        <v>363</v>
      </c>
      <c r="C859" t="s">
        <v>364</v>
      </c>
      <c r="D859" t="s">
        <v>1201</v>
      </c>
    </row>
    <row r="860" spans="1:4" ht="16.5" x14ac:dyDescent="0.25">
      <c r="A860" s="26" t="s">
        <v>363</v>
      </c>
      <c r="C860" t="s">
        <v>364</v>
      </c>
      <c r="D860" t="s">
        <v>1202</v>
      </c>
    </row>
    <row r="861" spans="1:4" ht="16.5" x14ac:dyDescent="0.25">
      <c r="A861" s="26" t="s">
        <v>363</v>
      </c>
      <c r="C861" t="s">
        <v>364</v>
      </c>
      <c r="D861" t="s">
        <v>1203</v>
      </c>
    </row>
    <row r="862" spans="1:4" ht="16.5" x14ac:dyDescent="0.25">
      <c r="A862" s="26" t="s">
        <v>363</v>
      </c>
      <c r="C862" t="s">
        <v>364</v>
      </c>
      <c r="D862" t="s">
        <v>1204</v>
      </c>
    </row>
    <row r="863" spans="1:4" ht="16.5" x14ac:dyDescent="0.25">
      <c r="A863" s="26" t="s">
        <v>363</v>
      </c>
      <c r="C863" t="s">
        <v>364</v>
      </c>
      <c r="D863" t="s">
        <v>1205</v>
      </c>
    </row>
    <row r="864" spans="1:4" ht="16.5" x14ac:dyDescent="0.25">
      <c r="A864" s="26" t="s">
        <v>363</v>
      </c>
      <c r="C864" t="s">
        <v>364</v>
      </c>
      <c r="D864" t="s">
        <v>1206</v>
      </c>
    </row>
    <row r="865" spans="1:4" ht="16.5" x14ac:dyDescent="0.25">
      <c r="A865" s="26" t="s">
        <v>363</v>
      </c>
      <c r="C865" t="s">
        <v>364</v>
      </c>
      <c r="D865" t="s">
        <v>1207</v>
      </c>
    </row>
    <row r="866" spans="1:4" ht="16.5" x14ac:dyDescent="0.25">
      <c r="A866" s="26" t="s">
        <v>363</v>
      </c>
      <c r="C866" t="s">
        <v>364</v>
      </c>
      <c r="D866" t="s">
        <v>1208</v>
      </c>
    </row>
    <row r="867" spans="1:4" ht="16.5" x14ac:dyDescent="0.25">
      <c r="A867" s="26" t="s">
        <v>363</v>
      </c>
      <c r="C867" t="s">
        <v>364</v>
      </c>
      <c r="D867" t="s">
        <v>1209</v>
      </c>
    </row>
    <row r="868" spans="1:4" ht="16.5" x14ac:dyDescent="0.25">
      <c r="A868" s="26" t="s">
        <v>363</v>
      </c>
      <c r="C868" t="s">
        <v>364</v>
      </c>
      <c r="D868" t="s">
        <v>1210</v>
      </c>
    </row>
    <row r="869" spans="1:4" ht="16.5" x14ac:dyDescent="0.25">
      <c r="A869" s="26" t="s">
        <v>363</v>
      </c>
      <c r="C869" t="s">
        <v>364</v>
      </c>
      <c r="D869" t="s">
        <v>1211</v>
      </c>
    </row>
    <row r="870" spans="1:4" ht="16.5" x14ac:dyDescent="0.25">
      <c r="A870" s="26" t="s">
        <v>363</v>
      </c>
      <c r="C870" t="s">
        <v>364</v>
      </c>
      <c r="D870" t="s">
        <v>1212</v>
      </c>
    </row>
    <row r="871" spans="1:4" ht="16.5" x14ac:dyDescent="0.25">
      <c r="A871" s="26" t="s">
        <v>363</v>
      </c>
      <c r="C871" t="s">
        <v>364</v>
      </c>
      <c r="D871" t="s">
        <v>1213</v>
      </c>
    </row>
    <row r="872" spans="1:4" ht="16.5" x14ac:dyDescent="0.25">
      <c r="A872" s="26" t="s">
        <v>363</v>
      </c>
      <c r="C872" t="s">
        <v>364</v>
      </c>
      <c r="D872" t="s">
        <v>1214</v>
      </c>
    </row>
    <row r="873" spans="1:4" ht="16.5" x14ac:dyDescent="0.25">
      <c r="A873" s="26" t="s">
        <v>363</v>
      </c>
      <c r="C873" t="s">
        <v>364</v>
      </c>
      <c r="D873" t="s">
        <v>1215</v>
      </c>
    </row>
    <row r="874" spans="1:4" ht="16.5" x14ac:dyDescent="0.25">
      <c r="A874" s="26" t="s">
        <v>363</v>
      </c>
      <c r="C874" t="s">
        <v>364</v>
      </c>
      <c r="D874" t="s">
        <v>1216</v>
      </c>
    </row>
    <row r="875" spans="1:4" ht="16.5" x14ac:dyDescent="0.25">
      <c r="A875" s="26" t="s">
        <v>363</v>
      </c>
      <c r="C875" t="s">
        <v>364</v>
      </c>
      <c r="D875" t="s">
        <v>1226</v>
      </c>
    </row>
    <row r="876" spans="1:4" ht="16.5" x14ac:dyDescent="0.25">
      <c r="A876" s="26" t="s">
        <v>363</v>
      </c>
      <c r="C876" t="s">
        <v>364</v>
      </c>
      <c r="D876" t="s">
        <v>1256</v>
      </c>
    </row>
    <row r="877" spans="1:4" ht="16.5" x14ac:dyDescent="0.25">
      <c r="A877" s="26" t="s">
        <v>363</v>
      </c>
      <c r="C877" t="s">
        <v>364</v>
      </c>
      <c r="D877" t="s">
        <v>1257</v>
      </c>
    </row>
    <row r="878" spans="1:4" ht="16.5" x14ac:dyDescent="0.25">
      <c r="A878" s="26" t="s">
        <v>363</v>
      </c>
      <c r="C878" t="s">
        <v>364</v>
      </c>
      <c r="D878" t="s">
        <v>1258</v>
      </c>
    </row>
    <row r="879" spans="1:4" ht="16.5" x14ac:dyDescent="0.25">
      <c r="A879" s="26" t="s">
        <v>363</v>
      </c>
      <c r="C879" t="s">
        <v>364</v>
      </c>
      <c r="D879" t="s">
        <v>1259</v>
      </c>
    </row>
    <row r="880" spans="1:4" ht="16.5" x14ac:dyDescent="0.25">
      <c r="A880" s="26" t="s">
        <v>363</v>
      </c>
      <c r="C880" t="s">
        <v>364</v>
      </c>
      <c r="D880" t="s">
        <v>1260</v>
      </c>
    </row>
    <row r="881" spans="1:4" ht="16.5" x14ac:dyDescent="0.25">
      <c r="A881" s="26" t="s">
        <v>363</v>
      </c>
      <c r="C881" t="s">
        <v>364</v>
      </c>
      <c r="D881" t="s">
        <v>1261</v>
      </c>
    </row>
    <row r="882" spans="1:4" ht="16.5" x14ac:dyDescent="0.25">
      <c r="A882" s="26" t="s">
        <v>363</v>
      </c>
      <c r="C882" t="s">
        <v>364</v>
      </c>
      <c r="D882" t="s">
        <v>1262</v>
      </c>
    </row>
    <row r="883" spans="1:4" ht="16.5" x14ac:dyDescent="0.25">
      <c r="A883" s="26" t="s">
        <v>363</v>
      </c>
      <c r="C883" t="s">
        <v>364</v>
      </c>
      <c r="D883" t="s">
        <v>1263</v>
      </c>
    </row>
    <row r="884" spans="1:4" ht="16.5" x14ac:dyDescent="0.25">
      <c r="A884" s="26" t="s">
        <v>363</v>
      </c>
      <c r="C884" t="s">
        <v>364</v>
      </c>
      <c r="D884" t="s">
        <v>1264</v>
      </c>
    </row>
    <row r="885" spans="1:4" ht="16.5" x14ac:dyDescent="0.25">
      <c r="A885" s="26" t="s">
        <v>363</v>
      </c>
      <c r="C885" t="s">
        <v>364</v>
      </c>
      <c r="D885" t="s">
        <v>1265</v>
      </c>
    </row>
    <row r="886" spans="1:4" ht="16.5" x14ac:dyDescent="0.25">
      <c r="A886" s="26" t="s">
        <v>363</v>
      </c>
      <c r="C886" t="s">
        <v>364</v>
      </c>
      <c r="D886" t="s">
        <v>1266</v>
      </c>
    </row>
    <row r="887" spans="1:4" ht="16.5" x14ac:dyDescent="0.25">
      <c r="A887" s="26" t="s">
        <v>363</v>
      </c>
      <c r="C887" t="s">
        <v>364</v>
      </c>
      <c r="D887" t="s">
        <v>1267</v>
      </c>
    </row>
    <row r="888" spans="1:4" ht="16.5" x14ac:dyDescent="0.25">
      <c r="A888" s="26" t="s">
        <v>363</v>
      </c>
      <c r="C888" t="s">
        <v>364</v>
      </c>
      <c r="D888" t="s">
        <v>1268</v>
      </c>
    </row>
    <row r="889" spans="1:4" ht="16.5" x14ac:dyDescent="0.25">
      <c r="A889" s="26" t="s">
        <v>363</v>
      </c>
      <c r="C889" t="s">
        <v>364</v>
      </c>
      <c r="D889" t="s">
        <v>1269</v>
      </c>
    </row>
    <row r="890" spans="1:4" ht="16.5" x14ac:dyDescent="0.25">
      <c r="A890" s="26" t="s">
        <v>363</v>
      </c>
      <c r="C890" t="s">
        <v>364</v>
      </c>
      <c r="D890" t="s">
        <v>1270</v>
      </c>
    </row>
    <row r="891" spans="1:4" ht="16.5" x14ac:dyDescent="0.25">
      <c r="A891" s="26" t="s">
        <v>363</v>
      </c>
      <c r="C891" t="s">
        <v>364</v>
      </c>
      <c r="D891" t="s">
        <v>1271</v>
      </c>
    </row>
    <row r="892" spans="1:4" ht="16.5" x14ac:dyDescent="0.25">
      <c r="A892" s="26" t="s">
        <v>363</v>
      </c>
      <c r="C892" t="s">
        <v>364</v>
      </c>
      <c r="D892" t="s">
        <v>1273</v>
      </c>
    </row>
    <row r="893" spans="1:4" ht="16.5" x14ac:dyDescent="0.25">
      <c r="A893" s="26" t="s">
        <v>363</v>
      </c>
      <c r="C893" t="s">
        <v>364</v>
      </c>
      <c r="D893" t="s">
        <v>1274</v>
      </c>
    </row>
    <row r="894" spans="1:4" ht="16.5" x14ac:dyDescent="0.25">
      <c r="A894" s="26" t="s">
        <v>363</v>
      </c>
      <c r="C894" t="s">
        <v>364</v>
      </c>
      <c r="D894" t="s">
        <v>1275</v>
      </c>
    </row>
    <row r="895" spans="1:4" ht="16.5" x14ac:dyDescent="0.25">
      <c r="A895" s="26" t="s">
        <v>363</v>
      </c>
      <c r="C895" t="s">
        <v>364</v>
      </c>
      <c r="D895" t="s">
        <v>1276</v>
      </c>
    </row>
    <row r="896" spans="1:4" ht="16.5" x14ac:dyDescent="0.25">
      <c r="A896" s="26" t="s">
        <v>363</v>
      </c>
      <c r="C896" t="s">
        <v>364</v>
      </c>
      <c r="D896" t="s">
        <v>1285</v>
      </c>
    </row>
    <row r="897" spans="1:4" ht="16.5" x14ac:dyDescent="0.25">
      <c r="A897" s="26" t="s">
        <v>363</v>
      </c>
      <c r="C897" t="s">
        <v>364</v>
      </c>
      <c r="D897" t="s">
        <v>1286</v>
      </c>
    </row>
    <row r="898" spans="1:4" ht="16.5" x14ac:dyDescent="0.25">
      <c r="A898" s="26" t="s">
        <v>363</v>
      </c>
      <c r="C898" t="s">
        <v>364</v>
      </c>
      <c r="D898" t="s">
        <v>1287</v>
      </c>
    </row>
    <row r="899" spans="1:4" ht="16.5" x14ac:dyDescent="0.25">
      <c r="A899" s="26" t="s">
        <v>363</v>
      </c>
      <c r="C899" t="s">
        <v>364</v>
      </c>
      <c r="D899" t="s">
        <v>1288</v>
      </c>
    </row>
    <row r="900" spans="1:4" ht="16.5" x14ac:dyDescent="0.25">
      <c r="A900" s="26" t="s">
        <v>363</v>
      </c>
      <c r="C900" t="s">
        <v>364</v>
      </c>
      <c r="D900" t="s">
        <v>1289</v>
      </c>
    </row>
    <row r="901" spans="1:4" ht="16.5" x14ac:dyDescent="0.25">
      <c r="A901" s="26" t="s">
        <v>363</v>
      </c>
      <c r="C901" t="s">
        <v>364</v>
      </c>
      <c r="D901" t="s">
        <v>1290</v>
      </c>
    </row>
    <row r="902" spans="1:4" ht="16.5" x14ac:dyDescent="0.25">
      <c r="A902" s="26" t="s">
        <v>363</v>
      </c>
      <c r="C902" t="s">
        <v>364</v>
      </c>
      <c r="D902" t="s">
        <v>1295</v>
      </c>
    </row>
    <row r="903" spans="1:4" ht="16.5" x14ac:dyDescent="0.25">
      <c r="A903" s="26" t="s">
        <v>363</v>
      </c>
      <c r="C903" t="s">
        <v>364</v>
      </c>
      <c r="D903" t="s">
        <v>1298</v>
      </c>
    </row>
    <row r="904" spans="1:4" ht="16.5" x14ac:dyDescent="0.25">
      <c r="A904" s="26" t="s">
        <v>363</v>
      </c>
      <c r="C904" t="s">
        <v>364</v>
      </c>
      <c r="D904" t="s">
        <v>1303</v>
      </c>
    </row>
    <row r="905" spans="1:4" ht="16.5" x14ac:dyDescent="0.25">
      <c r="A905" s="26" t="s">
        <v>363</v>
      </c>
      <c r="C905" t="s">
        <v>364</v>
      </c>
      <c r="D905" t="s">
        <v>1304</v>
      </c>
    </row>
    <row r="906" spans="1:4" ht="16.5" x14ac:dyDescent="0.25">
      <c r="A906" s="26" t="s">
        <v>363</v>
      </c>
      <c r="C906" t="s">
        <v>364</v>
      </c>
      <c r="D906" t="s">
        <v>1305</v>
      </c>
    </row>
    <row r="907" spans="1:4" ht="16.5" x14ac:dyDescent="0.25">
      <c r="A907" s="26" t="s">
        <v>363</v>
      </c>
      <c r="C907" t="s">
        <v>364</v>
      </c>
      <c r="D907" t="s">
        <v>1307</v>
      </c>
    </row>
    <row r="908" spans="1:4" ht="16.5" x14ac:dyDescent="0.25">
      <c r="A908" s="26" t="s">
        <v>363</v>
      </c>
      <c r="C908" t="s">
        <v>364</v>
      </c>
      <c r="D908" t="s">
        <v>1308</v>
      </c>
    </row>
    <row r="909" spans="1:4" ht="16.5" x14ac:dyDescent="0.25">
      <c r="A909" s="26" t="s">
        <v>363</v>
      </c>
      <c r="C909" t="s">
        <v>364</v>
      </c>
      <c r="D909" t="s">
        <v>1309</v>
      </c>
    </row>
    <row r="910" spans="1:4" ht="16.5" x14ac:dyDescent="0.25">
      <c r="A910" s="26" t="s">
        <v>363</v>
      </c>
      <c r="C910" t="s">
        <v>364</v>
      </c>
      <c r="D910" t="s">
        <v>1310</v>
      </c>
    </row>
    <row r="911" spans="1:4" ht="16.5" x14ac:dyDescent="0.25">
      <c r="A911" s="26" t="s">
        <v>363</v>
      </c>
      <c r="C911" t="s">
        <v>364</v>
      </c>
      <c r="D911" t="s">
        <v>1311</v>
      </c>
    </row>
    <row r="912" spans="1:4" ht="16.5" x14ac:dyDescent="0.25">
      <c r="A912" s="26" t="s">
        <v>363</v>
      </c>
      <c r="C912" t="s">
        <v>364</v>
      </c>
      <c r="D912" t="s">
        <v>1320</v>
      </c>
    </row>
    <row r="913" spans="1:4" ht="16.5" x14ac:dyDescent="0.25">
      <c r="A913" s="26" t="s">
        <v>363</v>
      </c>
      <c r="C913" t="s">
        <v>364</v>
      </c>
      <c r="D913" t="s">
        <v>1324</v>
      </c>
    </row>
    <row r="914" spans="1:4" ht="16.5" x14ac:dyDescent="0.25">
      <c r="A914" s="26" t="s">
        <v>363</v>
      </c>
      <c r="C914" t="s">
        <v>364</v>
      </c>
      <c r="D914" t="s">
        <v>1325</v>
      </c>
    </row>
    <row r="915" spans="1:4" ht="16.5" x14ac:dyDescent="0.25">
      <c r="A915" s="26" t="s">
        <v>363</v>
      </c>
      <c r="C915" t="s">
        <v>364</v>
      </c>
      <c r="D915" t="s">
        <v>1326</v>
      </c>
    </row>
    <row r="916" spans="1:4" ht="16.5" x14ac:dyDescent="0.25">
      <c r="A916" s="26" t="s">
        <v>363</v>
      </c>
      <c r="C916" t="s">
        <v>364</v>
      </c>
      <c r="D916" t="s">
        <v>1328</v>
      </c>
    </row>
    <row r="917" spans="1:4" ht="16.5" x14ac:dyDescent="0.25">
      <c r="A917" s="26" t="s">
        <v>363</v>
      </c>
      <c r="C917" t="s">
        <v>364</v>
      </c>
      <c r="D917" t="s">
        <v>1330</v>
      </c>
    </row>
    <row r="918" spans="1:4" ht="16.5" x14ac:dyDescent="0.25">
      <c r="A918" s="26" t="s">
        <v>363</v>
      </c>
      <c r="C918" t="s">
        <v>364</v>
      </c>
      <c r="D918" t="s">
        <v>1331</v>
      </c>
    </row>
    <row r="919" spans="1:4" ht="16.5" x14ac:dyDescent="0.25">
      <c r="A919" s="26" t="s">
        <v>363</v>
      </c>
      <c r="C919" t="s">
        <v>364</v>
      </c>
      <c r="D919" t="s">
        <v>1333</v>
      </c>
    </row>
    <row r="920" spans="1:4" ht="16.5" x14ac:dyDescent="0.25">
      <c r="A920" s="26" t="s">
        <v>363</v>
      </c>
      <c r="C920" t="s">
        <v>364</v>
      </c>
      <c r="D920" t="s">
        <v>1334</v>
      </c>
    </row>
    <row r="921" spans="1:4" ht="16.5" x14ac:dyDescent="0.25">
      <c r="A921" s="26" t="s">
        <v>363</v>
      </c>
      <c r="C921" t="s">
        <v>364</v>
      </c>
      <c r="D921" t="s">
        <v>1335</v>
      </c>
    </row>
    <row r="922" spans="1:4" ht="16.5" x14ac:dyDescent="0.25">
      <c r="A922" s="26" t="s">
        <v>363</v>
      </c>
      <c r="C922" t="s">
        <v>364</v>
      </c>
      <c r="D922" t="s">
        <v>1336</v>
      </c>
    </row>
    <row r="923" spans="1:4" ht="16.5" x14ac:dyDescent="0.25">
      <c r="A923" s="26" t="s">
        <v>363</v>
      </c>
      <c r="C923" t="s">
        <v>364</v>
      </c>
      <c r="D923" t="s">
        <v>1337</v>
      </c>
    </row>
    <row r="924" spans="1:4" ht="16.5" x14ac:dyDescent="0.25">
      <c r="A924" s="26" t="s">
        <v>363</v>
      </c>
      <c r="C924" t="s">
        <v>364</v>
      </c>
      <c r="D924" t="s">
        <v>1338</v>
      </c>
    </row>
    <row r="925" spans="1:4" ht="16.5" x14ac:dyDescent="0.25">
      <c r="A925" s="26" t="s">
        <v>363</v>
      </c>
      <c r="C925" t="s">
        <v>364</v>
      </c>
      <c r="D925" t="s">
        <v>1339</v>
      </c>
    </row>
    <row r="926" spans="1:4" ht="16.5" x14ac:dyDescent="0.25">
      <c r="A926" s="26" t="s">
        <v>363</v>
      </c>
      <c r="C926" t="s">
        <v>364</v>
      </c>
      <c r="D926" t="s">
        <v>1340</v>
      </c>
    </row>
    <row r="927" spans="1:4" ht="16.5" x14ac:dyDescent="0.25">
      <c r="A927" s="26" t="s">
        <v>363</v>
      </c>
      <c r="C927" t="s">
        <v>364</v>
      </c>
      <c r="D927" t="s">
        <v>1341</v>
      </c>
    </row>
    <row r="928" spans="1:4" ht="16.5" x14ac:dyDescent="0.25">
      <c r="A928" s="26" t="s">
        <v>363</v>
      </c>
      <c r="C928" t="s">
        <v>364</v>
      </c>
      <c r="D928" t="s">
        <v>1342</v>
      </c>
    </row>
    <row r="929" spans="1:4" ht="16.5" x14ac:dyDescent="0.25">
      <c r="A929" s="26" t="s">
        <v>363</v>
      </c>
      <c r="C929" t="s">
        <v>364</v>
      </c>
      <c r="D929" t="s">
        <v>1343</v>
      </c>
    </row>
    <row r="930" spans="1:4" ht="16.5" x14ac:dyDescent="0.25">
      <c r="A930" s="26" t="s">
        <v>363</v>
      </c>
      <c r="C930" t="s">
        <v>364</v>
      </c>
      <c r="D930" t="s">
        <v>1344</v>
      </c>
    </row>
    <row r="931" spans="1:4" ht="16.5" x14ac:dyDescent="0.25">
      <c r="A931" s="26" t="s">
        <v>363</v>
      </c>
      <c r="C931" t="s">
        <v>364</v>
      </c>
      <c r="D931" t="s">
        <v>1345</v>
      </c>
    </row>
    <row r="932" spans="1:4" ht="16.5" x14ac:dyDescent="0.25">
      <c r="A932" s="26" t="s">
        <v>363</v>
      </c>
      <c r="C932" t="s">
        <v>364</v>
      </c>
      <c r="D932" t="s">
        <v>1346</v>
      </c>
    </row>
    <row r="933" spans="1:4" ht="16.5" x14ac:dyDescent="0.25">
      <c r="A933" s="26" t="s">
        <v>363</v>
      </c>
      <c r="C933" t="s">
        <v>364</v>
      </c>
      <c r="D933" t="s">
        <v>1347</v>
      </c>
    </row>
    <row r="934" spans="1:4" ht="16.5" x14ac:dyDescent="0.25">
      <c r="A934" s="26" t="s">
        <v>363</v>
      </c>
      <c r="C934" t="s">
        <v>364</v>
      </c>
      <c r="D934" t="s">
        <v>1348</v>
      </c>
    </row>
    <row r="935" spans="1:4" ht="16.5" x14ac:dyDescent="0.25">
      <c r="A935" s="26" t="s">
        <v>363</v>
      </c>
      <c r="C935" t="s">
        <v>364</v>
      </c>
      <c r="D935" t="s">
        <v>1349</v>
      </c>
    </row>
    <row r="936" spans="1:4" ht="16.5" x14ac:dyDescent="0.25">
      <c r="A936" s="26" t="s">
        <v>363</v>
      </c>
      <c r="C936" t="s">
        <v>364</v>
      </c>
      <c r="D936" t="s">
        <v>1350</v>
      </c>
    </row>
    <row r="937" spans="1:4" ht="16.5" x14ac:dyDescent="0.25">
      <c r="A937" s="26" t="s">
        <v>363</v>
      </c>
      <c r="C937" t="s">
        <v>364</v>
      </c>
      <c r="D937" t="s">
        <v>1351</v>
      </c>
    </row>
    <row r="938" spans="1:4" ht="16.5" x14ac:dyDescent="0.25">
      <c r="A938" s="26" t="s">
        <v>363</v>
      </c>
      <c r="C938" t="s">
        <v>364</v>
      </c>
      <c r="D938" t="s">
        <v>1352</v>
      </c>
    </row>
    <row r="939" spans="1:4" ht="16.5" x14ac:dyDescent="0.25">
      <c r="A939" s="26" t="s">
        <v>363</v>
      </c>
      <c r="C939" t="s">
        <v>364</v>
      </c>
      <c r="D939" t="s">
        <v>1353</v>
      </c>
    </row>
    <row r="940" spans="1:4" ht="16.5" x14ac:dyDescent="0.25">
      <c r="A940" s="26" t="s">
        <v>363</v>
      </c>
      <c r="C940" t="s">
        <v>364</v>
      </c>
      <c r="D940" t="s">
        <v>1354</v>
      </c>
    </row>
    <row r="941" spans="1:4" ht="16.5" x14ac:dyDescent="0.25">
      <c r="A941" s="26" t="s">
        <v>363</v>
      </c>
      <c r="C941" t="s">
        <v>364</v>
      </c>
      <c r="D941" t="s">
        <v>1355</v>
      </c>
    </row>
    <row r="942" spans="1:4" ht="16.5" x14ac:dyDescent="0.25">
      <c r="A942" s="26" t="s">
        <v>363</v>
      </c>
      <c r="C942" t="s">
        <v>364</v>
      </c>
      <c r="D942" t="s">
        <v>1356</v>
      </c>
    </row>
    <row r="943" spans="1:4" ht="16.5" x14ac:dyDescent="0.25">
      <c r="A943" s="26" t="s">
        <v>363</v>
      </c>
      <c r="C943" t="s">
        <v>364</v>
      </c>
      <c r="D943" t="s">
        <v>1357</v>
      </c>
    </row>
    <row r="944" spans="1:4" ht="16.5" x14ac:dyDescent="0.25">
      <c r="A944" s="26" t="s">
        <v>363</v>
      </c>
      <c r="C944" t="s">
        <v>364</v>
      </c>
      <c r="D944" t="s">
        <v>1358</v>
      </c>
    </row>
    <row r="945" spans="1:4" ht="16.5" x14ac:dyDescent="0.25">
      <c r="A945" s="26" t="s">
        <v>363</v>
      </c>
      <c r="C945" t="s">
        <v>364</v>
      </c>
      <c r="D945" t="s">
        <v>1359</v>
      </c>
    </row>
    <row r="946" spans="1:4" ht="16.5" x14ac:dyDescent="0.25">
      <c r="A946" s="26" t="s">
        <v>363</v>
      </c>
      <c r="C946" t="s">
        <v>364</v>
      </c>
      <c r="D946" t="s">
        <v>1360</v>
      </c>
    </row>
    <row r="947" spans="1:4" ht="16.5" x14ac:dyDescent="0.25">
      <c r="A947" s="26" t="s">
        <v>363</v>
      </c>
      <c r="C947" t="s">
        <v>364</v>
      </c>
      <c r="D947" t="s">
        <v>1361</v>
      </c>
    </row>
    <row r="948" spans="1:4" ht="16.5" x14ac:dyDescent="0.25">
      <c r="A948" s="26" t="s">
        <v>363</v>
      </c>
      <c r="C948" t="s">
        <v>364</v>
      </c>
      <c r="D948" t="s">
        <v>1362</v>
      </c>
    </row>
    <row r="949" spans="1:4" ht="16.5" x14ac:dyDescent="0.25">
      <c r="A949" s="26" t="s">
        <v>363</v>
      </c>
      <c r="C949" t="s">
        <v>364</v>
      </c>
      <c r="D949" t="s">
        <v>1363</v>
      </c>
    </row>
    <row r="950" spans="1:4" ht="16.5" x14ac:dyDescent="0.25">
      <c r="A950" s="26" t="s">
        <v>363</v>
      </c>
      <c r="C950" t="s">
        <v>364</v>
      </c>
      <c r="D950" t="s">
        <v>1364</v>
      </c>
    </row>
    <row r="951" spans="1:4" ht="16.5" x14ac:dyDescent="0.25">
      <c r="A951" s="26" t="s">
        <v>363</v>
      </c>
      <c r="C951" t="s">
        <v>364</v>
      </c>
      <c r="D951" t="s">
        <v>1365</v>
      </c>
    </row>
    <row r="952" spans="1:4" ht="16.5" x14ac:dyDescent="0.25">
      <c r="A952" s="26" t="s">
        <v>363</v>
      </c>
      <c r="C952" t="s">
        <v>364</v>
      </c>
      <c r="D952" t="s">
        <v>1366</v>
      </c>
    </row>
    <row r="953" spans="1:4" ht="16.5" x14ac:dyDescent="0.25">
      <c r="A953" s="26" t="s">
        <v>363</v>
      </c>
      <c r="C953" t="s">
        <v>364</v>
      </c>
      <c r="D953" t="s">
        <v>1367</v>
      </c>
    </row>
    <row r="954" spans="1:4" ht="16.5" x14ac:dyDescent="0.25">
      <c r="A954" s="26" t="s">
        <v>363</v>
      </c>
      <c r="C954" t="s">
        <v>364</v>
      </c>
      <c r="D954" t="s">
        <v>1368</v>
      </c>
    </row>
    <row r="955" spans="1:4" ht="16.5" x14ac:dyDescent="0.25">
      <c r="A955" s="26" t="s">
        <v>363</v>
      </c>
      <c r="C955" t="s">
        <v>364</v>
      </c>
      <c r="D955" t="s">
        <v>1374</v>
      </c>
    </row>
    <row r="956" spans="1:4" ht="16.5" x14ac:dyDescent="0.25">
      <c r="A956" s="26" t="s">
        <v>363</v>
      </c>
      <c r="C956" t="s">
        <v>364</v>
      </c>
      <c r="D956" t="s">
        <v>1378</v>
      </c>
    </row>
    <row r="957" spans="1:4" ht="16.5" x14ac:dyDescent="0.25">
      <c r="A957" s="26" t="s">
        <v>363</v>
      </c>
      <c r="C957" t="s">
        <v>364</v>
      </c>
      <c r="D957" t="s">
        <v>1380</v>
      </c>
    </row>
    <row r="958" spans="1:4" ht="16.5" x14ac:dyDescent="0.25">
      <c r="A958" s="26" t="s">
        <v>363</v>
      </c>
      <c r="C958" t="s">
        <v>364</v>
      </c>
      <c r="D958" t="s">
        <v>1381</v>
      </c>
    </row>
    <row r="959" spans="1:4" ht="16.5" x14ac:dyDescent="0.25">
      <c r="A959" s="26" t="s">
        <v>363</v>
      </c>
      <c r="C959" t="s">
        <v>364</v>
      </c>
      <c r="D959" t="s">
        <v>1382</v>
      </c>
    </row>
    <row r="960" spans="1:4" ht="16.5" x14ac:dyDescent="0.25">
      <c r="A960" s="26" t="s">
        <v>363</v>
      </c>
      <c r="C960" t="s">
        <v>364</v>
      </c>
      <c r="D960" t="s">
        <v>1383</v>
      </c>
    </row>
    <row r="961" spans="1:4" ht="16.5" x14ac:dyDescent="0.25">
      <c r="A961" s="26" t="s">
        <v>363</v>
      </c>
      <c r="C961" t="s">
        <v>364</v>
      </c>
      <c r="D961" t="s">
        <v>1384</v>
      </c>
    </row>
    <row r="962" spans="1:4" ht="16.5" x14ac:dyDescent="0.25">
      <c r="A962" s="26" t="s">
        <v>363</v>
      </c>
      <c r="C962" t="s">
        <v>364</v>
      </c>
      <c r="D962" t="s">
        <v>1385</v>
      </c>
    </row>
    <row r="963" spans="1:4" ht="16.5" x14ac:dyDescent="0.25">
      <c r="A963" s="26" t="s">
        <v>363</v>
      </c>
      <c r="C963" t="s">
        <v>364</v>
      </c>
      <c r="D963" t="s">
        <v>1386</v>
      </c>
    </row>
    <row r="964" spans="1:4" ht="16.5" x14ac:dyDescent="0.25">
      <c r="A964" s="26" t="s">
        <v>363</v>
      </c>
      <c r="C964" t="s">
        <v>364</v>
      </c>
      <c r="D964" t="s">
        <v>1387</v>
      </c>
    </row>
    <row r="965" spans="1:4" ht="16.5" x14ac:dyDescent="0.25">
      <c r="A965" s="26" t="s">
        <v>363</v>
      </c>
      <c r="C965" t="s">
        <v>364</v>
      </c>
      <c r="D965" t="s">
        <v>1388</v>
      </c>
    </row>
    <row r="966" spans="1:4" ht="16.5" x14ac:dyDescent="0.25">
      <c r="A966" s="26" t="s">
        <v>363</v>
      </c>
      <c r="C966" t="s">
        <v>364</v>
      </c>
      <c r="D966" t="s">
        <v>1389</v>
      </c>
    </row>
    <row r="967" spans="1:4" ht="16.5" x14ac:dyDescent="0.25">
      <c r="A967" s="26" t="s">
        <v>363</v>
      </c>
      <c r="C967" t="s">
        <v>364</v>
      </c>
      <c r="D967" t="s">
        <v>1390</v>
      </c>
    </row>
    <row r="968" spans="1:4" ht="16.5" x14ac:dyDescent="0.25">
      <c r="A968" s="26" t="s">
        <v>363</v>
      </c>
      <c r="C968" t="s">
        <v>364</v>
      </c>
      <c r="D968" t="s">
        <v>1391</v>
      </c>
    </row>
    <row r="969" spans="1:4" ht="16.5" x14ac:dyDescent="0.25">
      <c r="A969" s="26" t="s">
        <v>363</v>
      </c>
      <c r="C969" t="s">
        <v>364</v>
      </c>
      <c r="D969" t="s">
        <v>1392</v>
      </c>
    </row>
    <row r="970" spans="1:4" ht="16.5" x14ac:dyDescent="0.25">
      <c r="A970" s="26" t="s">
        <v>363</v>
      </c>
      <c r="C970" t="s">
        <v>364</v>
      </c>
      <c r="D970" t="s">
        <v>1393</v>
      </c>
    </row>
    <row r="971" spans="1:4" ht="16.5" x14ac:dyDescent="0.25">
      <c r="A971" s="26" t="s">
        <v>363</v>
      </c>
      <c r="C971" t="s">
        <v>364</v>
      </c>
      <c r="D971" t="s">
        <v>1394</v>
      </c>
    </row>
    <row r="972" spans="1:4" ht="16.5" x14ac:dyDescent="0.25">
      <c r="A972" s="26" t="s">
        <v>363</v>
      </c>
      <c r="C972" t="s">
        <v>364</v>
      </c>
      <c r="D972" t="s">
        <v>1395</v>
      </c>
    </row>
    <row r="973" spans="1:4" ht="16.5" x14ac:dyDescent="0.25">
      <c r="A973" s="26" t="s">
        <v>363</v>
      </c>
      <c r="C973" t="s">
        <v>364</v>
      </c>
      <c r="D973" t="s">
        <v>1396</v>
      </c>
    </row>
    <row r="974" spans="1:4" ht="16.5" x14ac:dyDescent="0.25">
      <c r="A974" s="26" t="s">
        <v>363</v>
      </c>
      <c r="C974" t="s">
        <v>364</v>
      </c>
      <c r="D974" t="s">
        <v>1397</v>
      </c>
    </row>
    <row r="975" spans="1:4" ht="16.5" x14ac:dyDescent="0.25">
      <c r="A975" s="26" t="s">
        <v>363</v>
      </c>
      <c r="C975" t="s">
        <v>364</v>
      </c>
      <c r="D975" t="s">
        <v>1398</v>
      </c>
    </row>
    <row r="976" spans="1:4" ht="16.5" x14ac:dyDescent="0.25">
      <c r="A976" s="26" t="s">
        <v>363</v>
      </c>
      <c r="C976" t="s">
        <v>364</v>
      </c>
      <c r="D976" t="s">
        <v>1399</v>
      </c>
    </row>
    <row r="977" spans="1:4" ht="16.5" x14ac:dyDescent="0.25">
      <c r="A977" s="26" t="s">
        <v>363</v>
      </c>
      <c r="C977" t="s">
        <v>364</v>
      </c>
      <c r="D977" t="s">
        <v>1400</v>
      </c>
    </row>
    <row r="978" spans="1:4" ht="16.5" x14ac:dyDescent="0.25">
      <c r="A978" s="26" t="s">
        <v>363</v>
      </c>
      <c r="C978" t="s">
        <v>364</v>
      </c>
      <c r="D978" t="s">
        <v>1401</v>
      </c>
    </row>
    <row r="979" spans="1:4" ht="16.5" x14ac:dyDescent="0.25">
      <c r="A979" s="26" t="s">
        <v>363</v>
      </c>
      <c r="C979" t="s">
        <v>364</v>
      </c>
      <c r="D979" t="s">
        <v>1402</v>
      </c>
    </row>
    <row r="980" spans="1:4" ht="16.5" x14ac:dyDescent="0.25">
      <c r="A980" s="26" t="s">
        <v>363</v>
      </c>
      <c r="C980" t="s">
        <v>364</v>
      </c>
      <c r="D980" t="s">
        <v>1403</v>
      </c>
    </row>
    <row r="981" spans="1:4" ht="16.5" x14ac:dyDescent="0.25">
      <c r="A981" s="26" t="s">
        <v>363</v>
      </c>
      <c r="C981" t="s">
        <v>364</v>
      </c>
      <c r="D981" t="s">
        <v>1404</v>
      </c>
    </row>
    <row r="982" spans="1:4" ht="16.5" x14ac:dyDescent="0.25">
      <c r="A982" s="26" t="s">
        <v>363</v>
      </c>
      <c r="C982" t="s">
        <v>364</v>
      </c>
      <c r="D982" t="s">
        <v>1405</v>
      </c>
    </row>
    <row r="983" spans="1:4" ht="16.5" x14ac:dyDescent="0.25">
      <c r="A983" s="26" t="s">
        <v>363</v>
      </c>
      <c r="C983" t="s">
        <v>364</v>
      </c>
      <c r="D983" t="s">
        <v>1406</v>
      </c>
    </row>
    <row r="984" spans="1:4" ht="16.5" x14ac:dyDescent="0.25">
      <c r="A984" s="26" t="s">
        <v>363</v>
      </c>
      <c r="C984" t="s">
        <v>364</v>
      </c>
      <c r="D984" t="s">
        <v>1407</v>
      </c>
    </row>
    <row r="985" spans="1:4" ht="16.5" x14ac:dyDescent="0.25">
      <c r="A985" s="26" t="s">
        <v>363</v>
      </c>
      <c r="C985" t="s">
        <v>364</v>
      </c>
      <c r="D985" t="s">
        <v>1412</v>
      </c>
    </row>
    <row r="986" spans="1:4" ht="16.5" x14ac:dyDescent="0.25">
      <c r="A986" s="26" t="s">
        <v>363</v>
      </c>
      <c r="C986" t="s">
        <v>364</v>
      </c>
      <c r="D986" t="s">
        <v>1413</v>
      </c>
    </row>
    <row r="987" spans="1:4" ht="16.5" x14ac:dyDescent="0.25">
      <c r="A987" s="26" t="s">
        <v>363</v>
      </c>
      <c r="C987" t="s">
        <v>364</v>
      </c>
      <c r="D987" t="s">
        <v>1414</v>
      </c>
    </row>
    <row r="988" spans="1:4" ht="16.5" x14ac:dyDescent="0.25">
      <c r="A988" s="26" t="s">
        <v>363</v>
      </c>
      <c r="C988" t="s">
        <v>364</v>
      </c>
      <c r="D988" t="s">
        <v>1415</v>
      </c>
    </row>
    <row r="989" spans="1:4" ht="16.5" x14ac:dyDescent="0.25">
      <c r="A989" s="26" t="s">
        <v>363</v>
      </c>
      <c r="C989" t="s">
        <v>364</v>
      </c>
      <c r="D989" t="s">
        <v>1421</v>
      </c>
    </row>
    <row r="990" spans="1:4" ht="16.5" x14ac:dyDescent="0.25">
      <c r="A990" s="26" t="s">
        <v>363</v>
      </c>
      <c r="C990" t="s">
        <v>364</v>
      </c>
      <c r="D990" t="s">
        <v>1424</v>
      </c>
    </row>
    <row r="991" spans="1:4" ht="16.5" x14ac:dyDescent="0.25">
      <c r="A991" s="26" t="s">
        <v>363</v>
      </c>
      <c r="C991" t="s">
        <v>364</v>
      </c>
      <c r="D991" t="s">
        <v>1425</v>
      </c>
    </row>
    <row r="992" spans="1:4" ht="16.5" x14ac:dyDescent="0.25">
      <c r="A992" s="26" t="s">
        <v>363</v>
      </c>
      <c r="C992" t="s">
        <v>364</v>
      </c>
      <c r="D992" t="s">
        <v>1426</v>
      </c>
    </row>
    <row r="993" spans="1:4" ht="16.5" x14ac:dyDescent="0.25">
      <c r="A993" s="26" t="s">
        <v>363</v>
      </c>
      <c r="C993" t="s">
        <v>364</v>
      </c>
      <c r="D993" t="s">
        <v>1431</v>
      </c>
    </row>
    <row r="994" spans="1:4" ht="16.5" x14ac:dyDescent="0.25">
      <c r="A994" s="26" t="s">
        <v>363</v>
      </c>
      <c r="C994" t="s">
        <v>364</v>
      </c>
      <c r="D994" t="s">
        <v>1432</v>
      </c>
    </row>
    <row r="995" spans="1:4" ht="16.5" x14ac:dyDescent="0.25">
      <c r="A995" s="26" t="s">
        <v>363</v>
      </c>
      <c r="C995" t="s">
        <v>364</v>
      </c>
      <c r="D995" t="s">
        <v>1433</v>
      </c>
    </row>
    <row r="996" spans="1:4" ht="16.5" x14ac:dyDescent="0.25">
      <c r="A996" s="26" t="s">
        <v>363</v>
      </c>
      <c r="C996" t="s">
        <v>364</v>
      </c>
      <c r="D996" t="s">
        <v>1437</v>
      </c>
    </row>
    <row r="997" spans="1:4" ht="16.5" x14ac:dyDescent="0.25">
      <c r="A997" s="26" t="s">
        <v>363</v>
      </c>
      <c r="C997" t="s">
        <v>364</v>
      </c>
      <c r="D997" t="s">
        <v>1438</v>
      </c>
    </row>
    <row r="998" spans="1:4" ht="16.5" x14ac:dyDescent="0.25">
      <c r="A998" s="26" t="s">
        <v>363</v>
      </c>
      <c r="C998" t="s">
        <v>364</v>
      </c>
      <c r="D998" t="s">
        <v>1439</v>
      </c>
    </row>
    <row r="999" spans="1:4" ht="16.5" x14ac:dyDescent="0.25">
      <c r="A999" s="26" t="s">
        <v>363</v>
      </c>
      <c r="C999" t="s">
        <v>364</v>
      </c>
      <c r="D999" t="s">
        <v>1440</v>
      </c>
    </row>
    <row r="1000" spans="1:4" ht="16.5" x14ac:dyDescent="0.25">
      <c r="A1000" s="26" t="s">
        <v>363</v>
      </c>
      <c r="C1000" t="s">
        <v>364</v>
      </c>
      <c r="D1000" t="s">
        <v>1441</v>
      </c>
    </row>
    <row r="1001" spans="1:4" ht="16.5" x14ac:dyDescent="0.25">
      <c r="A1001" s="26" t="s">
        <v>363</v>
      </c>
      <c r="C1001" t="s">
        <v>364</v>
      </c>
      <c r="D1001" t="s">
        <v>1442</v>
      </c>
    </row>
    <row r="1002" spans="1:4" ht="16.5" x14ac:dyDescent="0.25">
      <c r="A1002" s="26" t="s">
        <v>363</v>
      </c>
      <c r="C1002" t="s">
        <v>364</v>
      </c>
      <c r="D1002" t="s">
        <v>1443</v>
      </c>
    </row>
    <row r="1003" spans="1:4" ht="16.5" x14ac:dyDescent="0.25">
      <c r="A1003" s="26" t="s">
        <v>363</v>
      </c>
      <c r="C1003" t="s">
        <v>364</v>
      </c>
      <c r="D1003" t="s">
        <v>1445</v>
      </c>
    </row>
    <row r="1004" spans="1:4" ht="16.5" x14ac:dyDescent="0.25">
      <c r="A1004" s="26" t="s">
        <v>363</v>
      </c>
      <c r="C1004" t="s">
        <v>364</v>
      </c>
      <c r="D1004" t="s">
        <v>1446</v>
      </c>
    </row>
    <row r="1005" spans="1:4" ht="16.5" x14ac:dyDescent="0.25">
      <c r="A1005" s="26" t="s">
        <v>363</v>
      </c>
      <c r="C1005" t="s">
        <v>364</v>
      </c>
      <c r="D1005" t="s">
        <v>1447</v>
      </c>
    </row>
    <row r="1006" spans="1:4" ht="16.5" x14ac:dyDescent="0.25">
      <c r="A1006" s="26" t="s">
        <v>363</v>
      </c>
      <c r="C1006" t="s">
        <v>364</v>
      </c>
      <c r="D1006" t="s">
        <v>1448</v>
      </c>
    </row>
    <row r="1007" spans="1:4" ht="16.5" x14ac:dyDescent="0.25">
      <c r="A1007" s="26" t="s">
        <v>363</v>
      </c>
      <c r="C1007" t="s">
        <v>364</v>
      </c>
      <c r="D1007" t="s">
        <v>1449</v>
      </c>
    </row>
    <row r="1008" spans="1:4" ht="16.5" x14ac:dyDescent="0.25">
      <c r="A1008" s="26" t="s">
        <v>363</v>
      </c>
      <c r="C1008" t="s">
        <v>364</v>
      </c>
      <c r="D1008" t="s">
        <v>1450</v>
      </c>
    </row>
    <row r="1009" spans="1:4" ht="16.5" x14ac:dyDescent="0.25">
      <c r="A1009" s="26" t="s">
        <v>363</v>
      </c>
      <c r="C1009" t="s">
        <v>364</v>
      </c>
      <c r="D1009" t="s">
        <v>1453</v>
      </c>
    </row>
    <row r="1010" spans="1:4" ht="16.5" x14ac:dyDescent="0.25">
      <c r="A1010" s="26" t="s">
        <v>363</v>
      </c>
      <c r="C1010" t="s">
        <v>364</v>
      </c>
      <c r="D1010" t="s">
        <v>1455</v>
      </c>
    </row>
    <row r="1011" spans="1:4" ht="16.5" x14ac:dyDescent="0.25">
      <c r="A1011" s="26" t="s">
        <v>363</v>
      </c>
      <c r="C1011" t="s">
        <v>364</v>
      </c>
      <c r="D1011" t="s">
        <v>1456</v>
      </c>
    </row>
    <row r="1012" spans="1:4" ht="16.5" x14ac:dyDescent="0.25">
      <c r="A1012" s="26" t="s">
        <v>363</v>
      </c>
      <c r="C1012" t="s">
        <v>364</v>
      </c>
      <c r="D1012" t="s">
        <v>1458</v>
      </c>
    </row>
    <row r="1013" spans="1:4" ht="16.5" x14ac:dyDescent="0.25">
      <c r="A1013" s="26" t="s">
        <v>363</v>
      </c>
      <c r="C1013" t="s">
        <v>364</v>
      </c>
      <c r="D1013" t="s">
        <v>1459</v>
      </c>
    </row>
    <row r="1014" spans="1:4" ht="16.5" x14ac:dyDescent="0.25">
      <c r="A1014" s="26" t="s">
        <v>363</v>
      </c>
      <c r="C1014" t="s">
        <v>364</v>
      </c>
      <c r="D1014" t="s">
        <v>1461</v>
      </c>
    </row>
    <row r="1015" spans="1:4" ht="16.5" x14ac:dyDescent="0.25">
      <c r="A1015" s="26" t="s">
        <v>363</v>
      </c>
      <c r="C1015" t="s">
        <v>364</v>
      </c>
      <c r="D1015" t="s">
        <v>1463</v>
      </c>
    </row>
    <row r="1016" spans="1:4" ht="16.5" x14ac:dyDescent="0.25">
      <c r="A1016" s="26" t="s">
        <v>363</v>
      </c>
      <c r="C1016" t="s">
        <v>364</v>
      </c>
      <c r="D1016" t="s">
        <v>1464</v>
      </c>
    </row>
    <row r="1017" spans="1:4" ht="16.5" x14ac:dyDescent="0.25">
      <c r="A1017" s="26" t="s">
        <v>363</v>
      </c>
      <c r="C1017" t="s">
        <v>364</v>
      </c>
      <c r="D1017" t="s">
        <v>1465</v>
      </c>
    </row>
    <row r="1018" spans="1:4" ht="16.5" x14ac:dyDescent="0.25">
      <c r="A1018" s="26" t="s">
        <v>363</v>
      </c>
      <c r="C1018" t="s">
        <v>364</v>
      </c>
      <c r="D1018" t="s">
        <v>1466</v>
      </c>
    </row>
    <row r="1019" spans="1:4" ht="16.5" x14ac:dyDescent="0.25">
      <c r="A1019" s="26" t="s">
        <v>363</v>
      </c>
      <c r="C1019" t="s">
        <v>364</v>
      </c>
      <c r="D1019" t="s">
        <v>1468</v>
      </c>
    </row>
    <row r="1020" spans="1:4" ht="16.5" x14ac:dyDescent="0.25">
      <c r="A1020" s="26" t="s">
        <v>363</v>
      </c>
      <c r="C1020" t="s">
        <v>364</v>
      </c>
      <c r="D1020" t="s">
        <v>1470</v>
      </c>
    </row>
    <row r="1021" spans="1:4" ht="16.5" x14ac:dyDescent="0.25">
      <c r="A1021" s="26" t="s">
        <v>363</v>
      </c>
      <c r="C1021" t="s">
        <v>364</v>
      </c>
      <c r="D1021" t="s">
        <v>1471</v>
      </c>
    </row>
    <row r="1022" spans="1:4" ht="16.5" x14ac:dyDescent="0.25">
      <c r="A1022" s="26" t="s">
        <v>363</v>
      </c>
      <c r="C1022" t="s">
        <v>364</v>
      </c>
      <c r="D1022" t="s">
        <v>1472</v>
      </c>
    </row>
    <row r="1023" spans="1:4" ht="16.5" x14ac:dyDescent="0.25">
      <c r="A1023" s="26" t="s">
        <v>363</v>
      </c>
      <c r="C1023" t="s">
        <v>364</v>
      </c>
      <c r="D1023" t="s">
        <v>1480</v>
      </c>
    </row>
    <row r="1024" spans="1:4" ht="16.5" x14ac:dyDescent="0.25">
      <c r="A1024" s="26" t="s">
        <v>363</v>
      </c>
      <c r="C1024" t="s">
        <v>364</v>
      </c>
      <c r="D1024" t="s">
        <v>1481</v>
      </c>
    </row>
    <row r="1025" spans="1:4" ht="16.5" x14ac:dyDescent="0.25">
      <c r="A1025" s="26" t="s">
        <v>363</v>
      </c>
      <c r="C1025" t="s">
        <v>364</v>
      </c>
      <c r="D1025" t="s">
        <v>1482</v>
      </c>
    </row>
    <row r="1026" spans="1:4" ht="16.5" x14ac:dyDescent="0.25">
      <c r="A1026" s="26" t="s">
        <v>363</v>
      </c>
      <c r="C1026" t="s">
        <v>364</v>
      </c>
      <c r="D1026" t="s">
        <v>1483</v>
      </c>
    </row>
    <row r="1027" spans="1:4" ht="16.5" x14ac:dyDescent="0.25">
      <c r="A1027" s="26" t="s">
        <v>363</v>
      </c>
      <c r="C1027" t="s">
        <v>364</v>
      </c>
      <c r="D1027" t="s">
        <v>1486</v>
      </c>
    </row>
    <row r="1028" spans="1:4" ht="16.5" x14ac:dyDescent="0.25">
      <c r="A1028" s="26" t="s">
        <v>363</v>
      </c>
      <c r="C1028" t="s">
        <v>364</v>
      </c>
      <c r="D1028" t="s">
        <v>1487</v>
      </c>
    </row>
    <row r="1029" spans="1:4" ht="16.5" x14ac:dyDescent="0.25">
      <c r="A1029" s="26" t="s">
        <v>363</v>
      </c>
      <c r="C1029" t="s">
        <v>364</v>
      </c>
      <c r="D1029" t="s">
        <v>1488</v>
      </c>
    </row>
    <row r="1030" spans="1:4" ht="16.5" x14ac:dyDescent="0.25">
      <c r="A1030" s="26" t="s">
        <v>363</v>
      </c>
      <c r="C1030" t="s">
        <v>364</v>
      </c>
      <c r="D1030" t="s">
        <v>1489</v>
      </c>
    </row>
    <row r="1031" spans="1:4" ht="16.5" x14ac:dyDescent="0.25">
      <c r="A1031" s="26" t="s">
        <v>363</v>
      </c>
      <c r="C1031" t="s">
        <v>364</v>
      </c>
      <c r="D1031" t="s">
        <v>1490</v>
      </c>
    </row>
    <row r="1032" spans="1:4" ht="16.5" x14ac:dyDescent="0.25">
      <c r="A1032" s="26" t="s">
        <v>363</v>
      </c>
      <c r="C1032" t="s">
        <v>364</v>
      </c>
      <c r="D1032" t="s">
        <v>1491</v>
      </c>
    </row>
    <row r="1033" spans="1:4" ht="16.5" x14ac:dyDescent="0.25">
      <c r="A1033" s="26" t="s">
        <v>363</v>
      </c>
      <c r="C1033" t="s">
        <v>364</v>
      </c>
      <c r="D1033" t="s">
        <v>1492</v>
      </c>
    </row>
    <row r="1034" spans="1:4" ht="16.5" x14ac:dyDescent="0.25">
      <c r="A1034" s="26" t="s">
        <v>363</v>
      </c>
      <c r="C1034" t="s">
        <v>364</v>
      </c>
      <c r="D1034" t="s">
        <v>1493</v>
      </c>
    </row>
    <row r="1035" spans="1:4" ht="16.5" x14ac:dyDescent="0.25">
      <c r="A1035" s="26" t="s">
        <v>363</v>
      </c>
      <c r="C1035" t="s">
        <v>364</v>
      </c>
      <c r="D1035" t="s">
        <v>1494</v>
      </c>
    </row>
    <row r="1036" spans="1:4" ht="16.5" x14ac:dyDescent="0.25">
      <c r="A1036" s="26" t="s">
        <v>363</v>
      </c>
      <c r="C1036" t="s">
        <v>364</v>
      </c>
      <c r="D1036" t="s">
        <v>1495</v>
      </c>
    </row>
    <row r="1037" spans="1:4" ht="16.5" x14ac:dyDescent="0.25">
      <c r="A1037" s="26" t="s">
        <v>363</v>
      </c>
      <c r="C1037" t="s">
        <v>364</v>
      </c>
      <c r="D1037" t="s">
        <v>1496</v>
      </c>
    </row>
    <row r="1038" spans="1:4" ht="16.5" x14ac:dyDescent="0.25">
      <c r="A1038" s="26" t="s">
        <v>363</v>
      </c>
      <c r="C1038" t="s">
        <v>364</v>
      </c>
      <c r="D1038" t="s">
        <v>1497</v>
      </c>
    </row>
    <row r="1039" spans="1:4" ht="16.5" x14ac:dyDescent="0.25">
      <c r="A1039" s="26" t="s">
        <v>363</v>
      </c>
      <c r="C1039" t="s">
        <v>364</v>
      </c>
      <c r="D1039" t="s">
        <v>1498</v>
      </c>
    </row>
    <row r="1040" spans="1:4" ht="16.5" x14ac:dyDescent="0.25">
      <c r="A1040" s="26" t="s">
        <v>363</v>
      </c>
      <c r="C1040" t="s">
        <v>364</v>
      </c>
      <c r="D1040" t="s">
        <v>1499</v>
      </c>
    </row>
    <row r="1041" spans="1:4" ht="16.5" x14ac:dyDescent="0.25">
      <c r="A1041" s="26" t="s">
        <v>363</v>
      </c>
      <c r="C1041" t="s">
        <v>364</v>
      </c>
      <c r="D1041" t="s">
        <v>1500</v>
      </c>
    </row>
    <row r="1042" spans="1:4" ht="16.5" x14ac:dyDescent="0.25">
      <c r="A1042" s="26" t="s">
        <v>363</v>
      </c>
      <c r="C1042" t="s">
        <v>364</v>
      </c>
      <c r="D1042" t="s">
        <v>1501</v>
      </c>
    </row>
    <row r="1043" spans="1:4" ht="16.5" x14ac:dyDescent="0.25">
      <c r="A1043" s="26" t="s">
        <v>363</v>
      </c>
      <c r="C1043" t="s">
        <v>364</v>
      </c>
      <c r="D1043" t="s">
        <v>1502</v>
      </c>
    </row>
    <row r="1044" spans="1:4" ht="16.5" x14ac:dyDescent="0.25">
      <c r="A1044" s="26" t="s">
        <v>363</v>
      </c>
      <c r="C1044" t="s">
        <v>364</v>
      </c>
      <c r="D1044" t="s">
        <v>1503</v>
      </c>
    </row>
    <row r="1045" spans="1:4" ht="16.5" x14ac:dyDescent="0.25">
      <c r="A1045" s="26" t="s">
        <v>363</v>
      </c>
      <c r="C1045" t="s">
        <v>364</v>
      </c>
      <c r="D1045" t="s">
        <v>1504</v>
      </c>
    </row>
    <row r="1046" spans="1:4" ht="16.5" x14ac:dyDescent="0.25">
      <c r="A1046" s="26" t="s">
        <v>363</v>
      </c>
      <c r="C1046" t="s">
        <v>364</v>
      </c>
      <c r="D1046" t="s">
        <v>1505</v>
      </c>
    </row>
    <row r="1047" spans="1:4" ht="16.5" x14ac:dyDescent="0.25">
      <c r="A1047" s="26" t="s">
        <v>363</v>
      </c>
      <c r="C1047" t="s">
        <v>364</v>
      </c>
      <c r="D1047" t="s">
        <v>1506</v>
      </c>
    </row>
    <row r="1048" spans="1:4" ht="16.5" x14ac:dyDescent="0.25">
      <c r="A1048" s="26" t="s">
        <v>363</v>
      </c>
      <c r="C1048" t="s">
        <v>364</v>
      </c>
      <c r="D1048" t="s">
        <v>1507</v>
      </c>
    </row>
    <row r="1049" spans="1:4" ht="16.5" x14ac:dyDescent="0.25">
      <c r="A1049" s="26" t="s">
        <v>363</v>
      </c>
      <c r="C1049" t="s">
        <v>364</v>
      </c>
      <c r="D1049" t="s">
        <v>1508</v>
      </c>
    </row>
    <row r="1050" spans="1:4" ht="16.5" x14ac:dyDescent="0.25">
      <c r="A1050" s="26" t="s">
        <v>363</v>
      </c>
      <c r="C1050" t="s">
        <v>364</v>
      </c>
      <c r="D1050" t="s">
        <v>1509</v>
      </c>
    </row>
    <row r="1051" spans="1:4" ht="16.5" x14ac:dyDescent="0.25">
      <c r="A1051" s="26" t="s">
        <v>363</v>
      </c>
      <c r="C1051" t="s">
        <v>364</v>
      </c>
      <c r="D1051" t="s">
        <v>1510</v>
      </c>
    </row>
    <row r="1052" spans="1:4" ht="16.5" x14ac:dyDescent="0.25">
      <c r="A1052" s="26" t="s">
        <v>363</v>
      </c>
      <c r="C1052" t="s">
        <v>364</v>
      </c>
      <c r="D1052" t="s">
        <v>1513</v>
      </c>
    </row>
    <row r="1053" spans="1:4" ht="16.5" x14ac:dyDescent="0.25">
      <c r="A1053" s="26" t="s">
        <v>363</v>
      </c>
      <c r="C1053" t="s">
        <v>364</v>
      </c>
      <c r="D1053" t="s">
        <v>1514</v>
      </c>
    </row>
    <row r="1054" spans="1:4" ht="16.5" x14ac:dyDescent="0.25">
      <c r="A1054" s="26" t="s">
        <v>363</v>
      </c>
      <c r="C1054" t="s">
        <v>364</v>
      </c>
      <c r="D1054" t="s">
        <v>1515</v>
      </c>
    </row>
    <row r="1055" spans="1:4" ht="16.5" x14ac:dyDescent="0.25">
      <c r="A1055" s="26" t="s">
        <v>363</v>
      </c>
      <c r="C1055" t="s">
        <v>364</v>
      </c>
      <c r="D1055" t="s">
        <v>1516</v>
      </c>
    </row>
    <row r="1056" spans="1:4" ht="16.5" x14ac:dyDescent="0.25">
      <c r="A1056" s="26" t="s">
        <v>363</v>
      </c>
      <c r="C1056" t="s">
        <v>364</v>
      </c>
      <c r="D1056" t="s">
        <v>1517</v>
      </c>
    </row>
    <row r="1057" spans="1:4" ht="16.5" x14ac:dyDescent="0.25">
      <c r="A1057" s="26" t="s">
        <v>363</v>
      </c>
      <c r="C1057" t="s">
        <v>364</v>
      </c>
      <c r="D1057" t="s">
        <v>1518</v>
      </c>
    </row>
    <row r="1058" spans="1:4" ht="16.5" x14ac:dyDescent="0.25">
      <c r="A1058" s="26" t="s">
        <v>363</v>
      </c>
      <c r="C1058" t="s">
        <v>364</v>
      </c>
      <c r="D1058" t="s">
        <v>1519</v>
      </c>
    </row>
    <row r="1059" spans="1:4" ht="16.5" x14ac:dyDescent="0.25">
      <c r="A1059" s="26" t="s">
        <v>363</v>
      </c>
      <c r="C1059" t="s">
        <v>364</v>
      </c>
      <c r="D1059" t="s">
        <v>1520</v>
      </c>
    </row>
    <row r="1060" spans="1:4" ht="16.5" x14ac:dyDescent="0.25">
      <c r="A1060" s="26" t="s">
        <v>363</v>
      </c>
      <c r="C1060" t="s">
        <v>364</v>
      </c>
      <c r="D1060" t="s">
        <v>1521</v>
      </c>
    </row>
    <row r="1061" spans="1:4" ht="16.5" x14ac:dyDescent="0.25">
      <c r="A1061" s="26" t="s">
        <v>363</v>
      </c>
      <c r="C1061" t="s">
        <v>364</v>
      </c>
      <c r="D1061" t="s">
        <v>1522</v>
      </c>
    </row>
    <row r="1062" spans="1:4" ht="16.5" x14ac:dyDescent="0.25">
      <c r="A1062" s="26" t="s">
        <v>363</v>
      </c>
      <c r="C1062" t="s">
        <v>364</v>
      </c>
      <c r="D1062" t="s">
        <v>1523</v>
      </c>
    </row>
    <row r="1063" spans="1:4" ht="16.5" x14ac:dyDescent="0.25">
      <c r="A1063" s="26" t="s">
        <v>363</v>
      </c>
      <c r="C1063" t="s">
        <v>364</v>
      </c>
      <c r="D1063" t="s">
        <v>1524</v>
      </c>
    </row>
    <row r="1064" spans="1:4" ht="16.5" x14ac:dyDescent="0.25">
      <c r="A1064" s="26" t="s">
        <v>363</v>
      </c>
      <c r="C1064" t="s">
        <v>364</v>
      </c>
      <c r="D1064" t="s">
        <v>1525</v>
      </c>
    </row>
    <row r="1065" spans="1:4" ht="16.5" x14ac:dyDescent="0.25">
      <c r="A1065" s="26" t="s">
        <v>363</v>
      </c>
      <c r="C1065" t="s">
        <v>364</v>
      </c>
      <c r="D1065" t="s">
        <v>1526</v>
      </c>
    </row>
    <row r="1066" spans="1:4" ht="16.5" x14ac:dyDescent="0.25">
      <c r="A1066" s="26" t="s">
        <v>363</v>
      </c>
      <c r="C1066" t="s">
        <v>364</v>
      </c>
      <c r="D1066" t="s">
        <v>297</v>
      </c>
    </row>
    <row r="1067" spans="1:4" ht="16.5" x14ac:dyDescent="0.25">
      <c r="A1067" s="26" t="s">
        <v>363</v>
      </c>
      <c r="C1067" t="s">
        <v>364</v>
      </c>
      <c r="D1067" t="s">
        <v>300</v>
      </c>
    </row>
    <row r="1068" spans="1:4" ht="16.5" x14ac:dyDescent="0.25">
      <c r="A1068" s="26" t="s">
        <v>363</v>
      </c>
      <c r="C1068" t="s">
        <v>364</v>
      </c>
      <c r="D1068" t="s">
        <v>303</v>
      </c>
    </row>
    <row r="1069" spans="1:4" ht="16.5" x14ac:dyDescent="0.25">
      <c r="A1069" s="26" t="s">
        <v>363</v>
      </c>
      <c r="C1069" t="s">
        <v>364</v>
      </c>
      <c r="D1069" t="s">
        <v>312</v>
      </c>
    </row>
    <row r="1070" spans="1:4" ht="16.5" x14ac:dyDescent="0.25">
      <c r="A1070" s="26" t="s">
        <v>363</v>
      </c>
      <c r="C1070" t="s">
        <v>364</v>
      </c>
      <c r="D1070" t="s">
        <v>313</v>
      </c>
    </row>
    <row r="1071" spans="1:4" ht="16.5" x14ac:dyDescent="0.25">
      <c r="A1071" s="26" t="s">
        <v>363</v>
      </c>
      <c r="C1071" t="s">
        <v>364</v>
      </c>
      <c r="D1071" t="s">
        <v>314</v>
      </c>
    </row>
    <row r="1072" spans="1:4" ht="16.5" x14ac:dyDescent="0.25">
      <c r="A1072" s="26" t="s">
        <v>363</v>
      </c>
      <c r="C1072" t="s">
        <v>364</v>
      </c>
      <c r="D1072" t="s">
        <v>315</v>
      </c>
    </row>
    <row r="1073" spans="1:4" ht="16.5" x14ac:dyDescent="0.25">
      <c r="A1073" s="26" t="s">
        <v>363</v>
      </c>
      <c r="C1073" t="s">
        <v>364</v>
      </c>
      <c r="D1073" t="s">
        <v>316</v>
      </c>
    </row>
    <row r="1074" spans="1:4" ht="16.5" x14ac:dyDescent="0.25">
      <c r="A1074" s="26" t="s">
        <v>363</v>
      </c>
      <c r="C1074" t="s">
        <v>364</v>
      </c>
      <c r="D1074" t="s">
        <v>317</v>
      </c>
    </row>
    <row r="1075" spans="1:4" ht="16.5" x14ac:dyDescent="0.25">
      <c r="A1075" s="26" t="s">
        <v>363</v>
      </c>
      <c r="C1075" t="s">
        <v>364</v>
      </c>
      <c r="D1075" t="s">
        <v>318</v>
      </c>
    </row>
    <row r="1076" spans="1:4" ht="16.5" x14ac:dyDescent="0.25">
      <c r="A1076" s="26" t="s">
        <v>363</v>
      </c>
      <c r="C1076" t="s">
        <v>364</v>
      </c>
      <c r="D1076" t="s">
        <v>319</v>
      </c>
    </row>
    <row r="1077" spans="1:4" ht="16.5" x14ac:dyDescent="0.25">
      <c r="A1077" s="26" t="s">
        <v>363</v>
      </c>
      <c r="C1077" t="s">
        <v>364</v>
      </c>
      <c r="D1077" t="s">
        <v>320</v>
      </c>
    </row>
    <row r="1078" spans="1:4" ht="16.5" x14ac:dyDescent="0.25">
      <c r="A1078" s="26" t="s">
        <v>363</v>
      </c>
      <c r="C1078" t="s">
        <v>364</v>
      </c>
      <c r="D1078" t="s">
        <v>1527</v>
      </c>
    </row>
    <row r="1079" spans="1:4" ht="16.5" x14ac:dyDescent="0.25">
      <c r="A1079" s="26" t="s">
        <v>363</v>
      </c>
      <c r="C1079" t="s">
        <v>364</v>
      </c>
      <c r="D1079" t="s">
        <v>1528</v>
      </c>
    </row>
    <row r="1080" spans="1:4" ht="16.5" x14ac:dyDescent="0.25">
      <c r="A1080" s="26" t="s">
        <v>363</v>
      </c>
      <c r="C1080" t="s">
        <v>364</v>
      </c>
      <c r="D1080" t="s">
        <v>1529</v>
      </c>
    </row>
    <row r="1081" spans="1:4" ht="16.5" x14ac:dyDescent="0.25">
      <c r="A1081" s="26" t="s">
        <v>363</v>
      </c>
      <c r="C1081" t="s">
        <v>364</v>
      </c>
      <c r="D1081" t="s">
        <v>1530</v>
      </c>
    </row>
    <row r="1082" spans="1:4" ht="16.5" x14ac:dyDescent="0.25">
      <c r="A1082" s="26" t="s">
        <v>363</v>
      </c>
      <c r="C1082" t="s">
        <v>364</v>
      </c>
      <c r="D1082" t="s">
        <v>1531</v>
      </c>
    </row>
    <row r="1083" spans="1:4" ht="16.5" x14ac:dyDescent="0.25">
      <c r="A1083" s="26" t="s">
        <v>363</v>
      </c>
      <c r="C1083" t="s">
        <v>364</v>
      </c>
      <c r="D1083" t="s">
        <v>1532</v>
      </c>
    </row>
    <row r="1084" spans="1:4" ht="16.5" x14ac:dyDescent="0.25">
      <c r="A1084" s="26" t="s">
        <v>363</v>
      </c>
      <c r="C1084" t="s">
        <v>364</v>
      </c>
      <c r="D1084" t="s">
        <v>1533</v>
      </c>
    </row>
    <row r="1085" spans="1:4" ht="16.5" x14ac:dyDescent="0.25">
      <c r="A1085" s="26" t="s">
        <v>363</v>
      </c>
      <c r="C1085" t="s">
        <v>364</v>
      </c>
      <c r="D1085" t="s">
        <v>1534</v>
      </c>
    </row>
    <row r="1086" spans="1:4" ht="16.5" x14ac:dyDescent="0.25">
      <c r="A1086" s="26" t="s">
        <v>363</v>
      </c>
      <c r="C1086" t="s">
        <v>364</v>
      </c>
      <c r="D1086" t="s">
        <v>1535</v>
      </c>
    </row>
    <row r="1087" spans="1:4" ht="16.5" x14ac:dyDescent="0.25">
      <c r="A1087" s="26" t="s">
        <v>363</v>
      </c>
      <c r="C1087" t="s">
        <v>364</v>
      </c>
      <c r="D1087" t="s">
        <v>1537</v>
      </c>
    </row>
    <row r="1088" spans="1:4" ht="16.5" x14ac:dyDescent="0.25">
      <c r="A1088" s="26" t="s">
        <v>363</v>
      </c>
      <c r="C1088" t="s">
        <v>364</v>
      </c>
      <c r="D1088" t="s">
        <v>1543</v>
      </c>
    </row>
    <row r="1089" spans="1:4" ht="16.5" x14ac:dyDescent="0.25">
      <c r="A1089" s="26" t="s">
        <v>363</v>
      </c>
      <c r="C1089" t="s">
        <v>364</v>
      </c>
      <c r="D1089" t="s">
        <v>1544</v>
      </c>
    </row>
    <row r="1090" spans="1:4" ht="16.5" x14ac:dyDescent="0.25">
      <c r="A1090" s="26" t="s">
        <v>363</v>
      </c>
      <c r="C1090" t="s">
        <v>364</v>
      </c>
      <c r="D1090" t="s">
        <v>1545</v>
      </c>
    </row>
    <row r="1091" spans="1:4" ht="16.5" x14ac:dyDescent="0.25">
      <c r="A1091" s="26" t="s">
        <v>363</v>
      </c>
      <c r="C1091" t="s">
        <v>364</v>
      </c>
      <c r="D1091" t="s">
        <v>1546</v>
      </c>
    </row>
    <row r="1092" spans="1:4" ht="16.5" x14ac:dyDescent="0.25">
      <c r="A1092" s="26" t="s">
        <v>363</v>
      </c>
      <c r="C1092" t="s">
        <v>364</v>
      </c>
      <c r="D1092" t="s">
        <v>1547</v>
      </c>
    </row>
    <row r="1093" spans="1:4" ht="16.5" x14ac:dyDescent="0.25">
      <c r="A1093" s="26" t="s">
        <v>363</v>
      </c>
      <c r="C1093" t="s">
        <v>364</v>
      </c>
      <c r="D1093" t="s">
        <v>1549</v>
      </c>
    </row>
    <row r="1094" spans="1:4" ht="16.5" x14ac:dyDescent="0.25">
      <c r="A1094" s="26" t="s">
        <v>363</v>
      </c>
      <c r="C1094" t="s">
        <v>364</v>
      </c>
      <c r="D1094" t="s">
        <v>1550</v>
      </c>
    </row>
    <row r="1095" spans="1:4" ht="16.5" x14ac:dyDescent="0.25">
      <c r="A1095" s="26" t="s">
        <v>363</v>
      </c>
      <c r="C1095" t="s">
        <v>364</v>
      </c>
      <c r="D1095" t="s">
        <v>1551</v>
      </c>
    </row>
    <row r="1096" spans="1:4" ht="16.5" x14ac:dyDescent="0.25">
      <c r="A1096" s="26" t="s">
        <v>363</v>
      </c>
      <c r="C1096" t="s">
        <v>364</v>
      </c>
      <c r="D1096" t="s">
        <v>1552</v>
      </c>
    </row>
    <row r="1097" spans="1:4" ht="16.5" x14ac:dyDescent="0.25">
      <c r="A1097" s="26" t="s">
        <v>363</v>
      </c>
      <c r="C1097" t="s">
        <v>364</v>
      </c>
      <c r="D1097" t="s">
        <v>1553</v>
      </c>
    </row>
    <row r="1098" spans="1:4" ht="16.5" x14ac:dyDescent="0.25">
      <c r="A1098" s="26" t="s">
        <v>363</v>
      </c>
      <c r="C1098" t="s">
        <v>364</v>
      </c>
      <c r="D1098" t="s">
        <v>1555</v>
      </c>
    </row>
    <row r="1099" spans="1:4" ht="16.5" x14ac:dyDescent="0.25">
      <c r="A1099" s="26" t="s">
        <v>363</v>
      </c>
      <c r="C1099" t="s">
        <v>364</v>
      </c>
      <c r="D1099" t="s">
        <v>1556</v>
      </c>
    </row>
    <row r="1100" spans="1:4" ht="16.5" x14ac:dyDescent="0.25">
      <c r="A1100" s="26" t="s">
        <v>363</v>
      </c>
      <c r="C1100" t="s">
        <v>364</v>
      </c>
      <c r="D1100" t="s">
        <v>1558</v>
      </c>
    </row>
    <row r="1101" spans="1:4" ht="16.5" x14ac:dyDescent="0.25">
      <c r="A1101" s="26" t="s">
        <v>363</v>
      </c>
      <c r="C1101" t="s">
        <v>364</v>
      </c>
      <c r="D1101" t="s">
        <v>1559</v>
      </c>
    </row>
    <row r="1102" spans="1:4" ht="16.5" x14ac:dyDescent="0.25">
      <c r="A1102" s="26" t="s">
        <v>363</v>
      </c>
      <c r="C1102" t="s">
        <v>364</v>
      </c>
      <c r="D1102" t="s">
        <v>1560</v>
      </c>
    </row>
    <row r="1103" spans="1:4" ht="16.5" x14ac:dyDescent="0.25">
      <c r="A1103" s="26" t="s">
        <v>363</v>
      </c>
      <c r="C1103" t="s">
        <v>364</v>
      </c>
      <c r="D1103" t="s">
        <v>1561</v>
      </c>
    </row>
    <row r="1104" spans="1:4" ht="16.5" x14ac:dyDescent="0.25">
      <c r="A1104" s="26" t="s">
        <v>363</v>
      </c>
      <c r="C1104" t="s">
        <v>364</v>
      </c>
      <c r="D1104" t="s">
        <v>1562</v>
      </c>
    </row>
    <row r="1105" spans="1:4" ht="16.5" x14ac:dyDescent="0.25">
      <c r="A1105" s="26" t="s">
        <v>363</v>
      </c>
      <c r="C1105" t="s">
        <v>364</v>
      </c>
      <c r="D1105" t="s">
        <v>1563</v>
      </c>
    </row>
    <row r="1106" spans="1:4" ht="16.5" x14ac:dyDescent="0.25">
      <c r="A1106" s="26" t="s">
        <v>363</v>
      </c>
      <c r="C1106" t="s">
        <v>364</v>
      </c>
      <c r="D1106" t="s">
        <v>1564</v>
      </c>
    </row>
    <row r="1107" spans="1:4" ht="16.5" x14ac:dyDescent="0.25">
      <c r="A1107" s="26" t="s">
        <v>363</v>
      </c>
      <c r="C1107" t="s">
        <v>364</v>
      </c>
      <c r="D1107" t="s">
        <v>1565</v>
      </c>
    </row>
    <row r="1108" spans="1:4" ht="16.5" x14ac:dyDescent="0.25">
      <c r="A1108" s="26" t="s">
        <v>363</v>
      </c>
      <c r="C1108" t="s">
        <v>364</v>
      </c>
      <c r="D1108" t="s">
        <v>1566</v>
      </c>
    </row>
    <row r="1109" spans="1:4" ht="16.5" x14ac:dyDescent="0.25">
      <c r="A1109" s="26" t="s">
        <v>363</v>
      </c>
      <c r="C1109" t="s">
        <v>364</v>
      </c>
      <c r="D1109" t="s">
        <v>1569</v>
      </c>
    </row>
    <row r="1110" spans="1:4" ht="16.5" x14ac:dyDescent="0.25">
      <c r="A1110" s="26" t="s">
        <v>363</v>
      </c>
      <c r="C1110" t="s">
        <v>364</v>
      </c>
      <c r="D1110" t="s">
        <v>1570</v>
      </c>
    </row>
    <row r="1111" spans="1:4" ht="16.5" x14ac:dyDescent="0.25">
      <c r="A1111" s="26" t="s">
        <v>363</v>
      </c>
      <c r="C1111" t="s">
        <v>364</v>
      </c>
      <c r="D1111" t="s">
        <v>1573</v>
      </c>
    </row>
    <row r="1112" spans="1:4" ht="16.5" x14ac:dyDescent="0.25">
      <c r="A1112" s="26" t="s">
        <v>363</v>
      </c>
      <c r="C1112" t="s">
        <v>364</v>
      </c>
      <c r="D1112" t="s">
        <v>1574</v>
      </c>
    </row>
    <row r="1113" spans="1:4" ht="16.5" x14ac:dyDescent="0.25">
      <c r="A1113" s="26" t="s">
        <v>363</v>
      </c>
      <c r="C1113" t="s">
        <v>364</v>
      </c>
      <c r="D1113" t="s">
        <v>1575</v>
      </c>
    </row>
    <row r="1114" spans="1:4" ht="16.5" x14ac:dyDescent="0.25">
      <c r="A1114" s="26" t="s">
        <v>363</v>
      </c>
      <c r="C1114" t="s">
        <v>364</v>
      </c>
      <c r="D1114" t="s">
        <v>1576</v>
      </c>
    </row>
    <row r="1115" spans="1:4" ht="16.5" x14ac:dyDescent="0.25">
      <c r="A1115" s="26" t="s">
        <v>363</v>
      </c>
      <c r="C1115" t="s">
        <v>364</v>
      </c>
      <c r="D1115" t="s">
        <v>1577</v>
      </c>
    </row>
    <row r="1116" spans="1:4" ht="16.5" x14ac:dyDescent="0.25">
      <c r="A1116" s="26" t="s">
        <v>363</v>
      </c>
      <c r="C1116" t="s">
        <v>364</v>
      </c>
      <c r="D1116" t="s">
        <v>1578</v>
      </c>
    </row>
    <row r="1117" spans="1:4" ht="16.5" x14ac:dyDescent="0.25">
      <c r="A1117" s="26" t="s">
        <v>363</v>
      </c>
      <c r="C1117" t="s">
        <v>364</v>
      </c>
      <c r="D1117" t="s">
        <v>1579</v>
      </c>
    </row>
    <row r="1118" spans="1:4" ht="16.5" x14ac:dyDescent="0.25">
      <c r="A1118" s="26" t="s">
        <v>363</v>
      </c>
      <c r="C1118" t="s">
        <v>364</v>
      </c>
      <c r="D1118" t="s">
        <v>1580</v>
      </c>
    </row>
    <row r="1119" spans="1:4" ht="16.5" x14ac:dyDescent="0.25">
      <c r="A1119" s="26" t="s">
        <v>363</v>
      </c>
      <c r="C1119" t="s">
        <v>364</v>
      </c>
      <c r="D1119" t="s">
        <v>1582</v>
      </c>
    </row>
    <row r="1120" spans="1:4" ht="16.5" x14ac:dyDescent="0.25">
      <c r="A1120" s="26" t="s">
        <v>363</v>
      </c>
      <c r="C1120" t="s">
        <v>364</v>
      </c>
      <c r="D1120" t="s">
        <v>1583</v>
      </c>
    </row>
    <row r="1121" spans="1:4" ht="16.5" x14ac:dyDescent="0.25">
      <c r="A1121" s="26" t="s">
        <v>363</v>
      </c>
      <c r="C1121" t="s">
        <v>364</v>
      </c>
      <c r="D1121" t="s">
        <v>1584</v>
      </c>
    </row>
    <row r="1122" spans="1:4" ht="16.5" x14ac:dyDescent="0.25">
      <c r="A1122" s="26" t="s">
        <v>363</v>
      </c>
      <c r="C1122" t="s">
        <v>364</v>
      </c>
      <c r="D1122" t="s">
        <v>1585</v>
      </c>
    </row>
    <row r="1123" spans="1:4" ht="16.5" x14ac:dyDescent="0.25">
      <c r="A1123" s="26" t="s">
        <v>363</v>
      </c>
      <c r="C1123" t="s">
        <v>364</v>
      </c>
      <c r="D1123" t="s">
        <v>1586</v>
      </c>
    </row>
    <row r="1124" spans="1:4" ht="16.5" x14ac:dyDescent="0.25">
      <c r="A1124" s="26" t="s">
        <v>363</v>
      </c>
      <c r="C1124" t="s">
        <v>364</v>
      </c>
      <c r="D1124" t="s">
        <v>1587</v>
      </c>
    </row>
    <row r="1125" spans="1:4" ht="16.5" x14ac:dyDescent="0.25">
      <c r="A1125" s="26" t="s">
        <v>363</v>
      </c>
      <c r="C1125" t="s">
        <v>364</v>
      </c>
      <c r="D1125" t="s">
        <v>1588</v>
      </c>
    </row>
    <row r="1126" spans="1:4" ht="16.5" x14ac:dyDescent="0.25">
      <c r="A1126" s="26" t="s">
        <v>363</v>
      </c>
      <c r="C1126" t="s">
        <v>364</v>
      </c>
      <c r="D1126" t="s">
        <v>1589</v>
      </c>
    </row>
    <row r="1127" spans="1:4" ht="16.5" x14ac:dyDescent="0.25">
      <c r="A1127" s="26" t="s">
        <v>363</v>
      </c>
      <c r="C1127" t="s">
        <v>364</v>
      </c>
      <c r="D1127" t="s">
        <v>1590</v>
      </c>
    </row>
    <row r="1128" spans="1:4" ht="16.5" x14ac:dyDescent="0.25">
      <c r="A1128" s="26" t="s">
        <v>363</v>
      </c>
      <c r="C1128" t="s">
        <v>364</v>
      </c>
      <c r="D1128" t="s">
        <v>1591</v>
      </c>
    </row>
    <row r="1129" spans="1:4" ht="16.5" x14ac:dyDescent="0.25">
      <c r="A1129" s="26" t="s">
        <v>363</v>
      </c>
      <c r="C1129" t="s">
        <v>364</v>
      </c>
      <c r="D1129" t="s">
        <v>1592</v>
      </c>
    </row>
    <row r="1130" spans="1:4" ht="16.5" x14ac:dyDescent="0.25">
      <c r="A1130" s="26" t="s">
        <v>363</v>
      </c>
      <c r="C1130" t="s">
        <v>364</v>
      </c>
      <c r="D1130" t="s">
        <v>1593</v>
      </c>
    </row>
    <row r="1131" spans="1:4" ht="16.5" x14ac:dyDescent="0.25">
      <c r="A1131" s="26" t="s">
        <v>363</v>
      </c>
      <c r="C1131" t="s">
        <v>364</v>
      </c>
      <c r="D1131" t="s">
        <v>1596</v>
      </c>
    </row>
    <row r="1132" spans="1:4" ht="16.5" x14ac:dyDescent="0.25">
      <c r="A1132" s="26" t="s">
        <v>363</v>
      </c>
      <c r="C1132" t="s">
        <v>364</v>
      </c>
      <c r="D1132" t="s">
        <v>1597</v>
      </c>
    </row>
    <row r="1133" spans="1:4" ht="16.5" x14ac:dyDescent="0.25">
      <c r="A1133" s="26" t="s">
        <v>363</v>
      </c>
      <c r="C1133" t="s">
        <v>364</v>
      </c>
      <c r="D1133" t="s">
        <v>1599</v>
      </c>
    </row>
    <row r="1134" spans="1:4" ht="16.5" x14ac:dyDescent="0.25">
      <c r="A1134" s="26" t="s">
        <v>363</v>
      </c>
      <c r="C1134" t="s">
        <v>364</v>
      </c>
      <c r="D1134" t="s">
        <v>1600</v>
      </c>
    </row>
    <row r="1135" spans="1:4" ht="16.5" x14ac:dyDescent="0.25">
      <c r="A1135" s="26" t="s">
        <v>363</v>
      </c>
      <c r="C1135" t="s">
        <v>364</v>
      </c>
      <c r="D1135" t="s">
        <v>1601</v>
      </c>
    </row>
    <row r="1136" spans="1:4" ht="16.5" x14ac:dyDescent="0.25">
      <c r="A1136" s="26" t="s">
        <v>363</v>
      </c>
      <c r="C1136" t="s">
        <v>364</v>
      </c>
      <c r="D1136" t="s">
        <v>1602</v>
      </c>
    </row>
    <row r="1137" spans="1:4" ht="16.5" x14ac:dyDescent="0.25">
      <c r="A1137" s="26" t="s">
        <v>363</v>
      </c>
      <c r="C1137" t="s">
        <v>364</v>
      </c>
      <c r="D1137" t="s">
        <v>1603</v>
      </c>
    </row>
    <row r="1138" spans="1:4" ht="16.5" x14ac:dyDescent="0.25">
      <c r="A1138" s="26" t="s">
        <v>363</v>
      </c>
      <c r="C1138" t="s">
        <v>364</v>
      </c>
      <c r="D1138" t="s">
        <v>1603</v>
      </c>
    </row>
    <row r="1139" spans="1:4" ht="16.5" x14ac:dyDescent="0.25">
      <c r="A1139" s="26" t="s">
        <v>363</v>
      </c>
      <c r="C1139" t="s">
        <v>364</v>
      </c>
      <c r="D1139" t="s">
        <v>1607</v>
      </c>
    </row>
    <row r="1140" spans="1:4" ht="16.5" x14ac:dyDescent="0.25">
      <c r="A1140" s="26" t="s">
        <v>363</v>
      </c>
      <c r="C1140" t="s">
        <v>364</v>
      </c>
      <c r="D1140" t="s">
        <v>1608</v>
      </c>
    </row>
    <row r="1141" spans="1:4" ht="16.5" x14ac:dyDescent="0.25">
      <c r="A1141" s="26" t="s">
        <v>363</v>
      </c>
      <c r="C1141" t="s">
        <v>364</v>
      </c>
      <c r="D1141" t="s">
        <v>1609</v>
      </c>
    </row>
    <row r="1142" spans="1:4" ht="16.5" x14ac:dyDescent="0.25">
      <c r="A1142" s="26" t="s">
        <v>363</v>
      </c>
      <c r="C1142" t="s">
        <v>364</v>
      </c>
      <c r="D1142" t="s">
        <v>1610</v>
      </c>
    </row>
    <row r="1143" spans="1:4" ht="16.5" x14ac:dyDescent="0.25">
      <c r="A1143" s="26" t="s">
        <v>363</v>
      </c>
      <c r="C1143" t="s">
        <v>364</v>
      </c>
      <c r="D1143" t="s">
        <v>1611</v>
      </c>
    </row>
    <row r="1144" spans="1:4" ht="16.5" x14ac:dyDescent="0.25">
      <c r="A1144" s="26" t="s">
        <v>363</v>
      </c>
      <c r="C1144" t="s">
        <v>364</v>
      </c>
      <c r="D1144" t="s">
        <v>1612</v>
      </c>
    </row>
    <row r="1145" spans="1:4" ht="16.5" x14ac:dyDescent="0.25">
      <c r="A1145" s="26" t="s">
        <v>363</v>
      </c>
      <c r="C1145" t="s">
        <v>364</v>
      </c>
      <c r="D1145" t="s">
        <v>1613</v>
      </c>
    </row>
    <row r="1146" spans="1:4" ht="16.5" x14ac:dyDescent="0.25">
      <c r="A1146" s="26" t="s">
        <v>363</v>
      </c>
      <c r="C1146" t="s">
        <v>364</v>
      </c>
      <c r="D1146" t="s">
        <v>1614</v>
      </c>
    </row>
    <row r="1147" spans="1:4" ht="16.5" x14ac:dyDescent="0.25">
      <c r="A1147" s="26" t="s">
        <v>363</v>
      </c>
      <c r="C1147" t="s">
        <v>364</v>
      </c>
      <c r="D1147" t="s">
        <v>1615</v>
      </c>
    </row>
    <row r="1148" spans="1:4" ht="16.5" x14ac:dyDescent="0.25">
      <c r="A1148" s="26" t="s">
        <v>363</v>
      </c>
      <c r="C1148" t="s">
        <v>364</v>
      </c>
      <c r="D1148" t="s">
        <v>1616</v>
      </c>
    </row>
    <row r="1149" spans="1:4" ht="16.5" x14ac:dyDescent="0.25">
      <c r="A1149" s="26" t="s">
        <v>363</v>
      </c>
      <c r="C1149" t="s">
        <v>364</v>
      </c>
      <c r="D1149" t="s">
        <v>1617</v>
      </c>
    </row>
    <row r="1150" spans="1:4" ht="16.5" x14ac:dyDescent="0.25">
      <c r="A1150" s="26" t="s">
        <v>363</v>
      </c>
      <c r="C1150" t="s">
        <v>364</v>
      </c>
      <c r="D1150" t="s">
        <v>1618</v>
      </c>
    </row>
    <row r="1151" spans="1:4" ht="16.5" x14ac:dyDescent="0.25">
      <c r="A1151" s="26" t="s">
        <v>363</v>
      </c>
      <c r="C1151" t="s">
        <v>364</v>
      </c>
      <c r="D1151" t="s">
        <v>1619</v>
      </c>
    </row>
    <row r="1152" spans="1:4" ht="16.5" x14ac:dyDescent="0.25">
      <c r="A1152" s="26" t="s">
        <v>363</v>
      </c>
      <c r="C1152" t="s">
        <v>364</v>
      </c>
      <c r="D1152" t="s">
        <v>1621</v>
      </c>
    </row>
    <row r="1153" spans="1:4" ht="16.5" x14ac:dyDescent="0.25">
      <c r="A1153" s="26" t="s">
        <v>363</v>
      </c>
      <c r="C1153" t="s">
        <v>364</v>
      </c>
      <c r="D1153" t="s">
        <v>1622</v>
      </c>
    </row>
    <row r="1154" spans="1:4" ht="16.5" x14ac:dyDescent="0.25">
      <c r="A1154" s="26" t="s">
        <v>363</v>
      </c>
      <c r="C1154" t="s">
        <v>364</v>
      </c>
      <c r="D1154" t="s">
        <v>1623</v>
      </c>
    </row>
    <row r="1155" spans="1:4" ht="16.5" x14ac:dyDescent="0.25">
      <c r="A1155" s="26" t="s">
        <v>363</v>
      </c>
      <c r="C1155" t="s">
        <v>364</v>
      </c>
      <c r="D1155" t="s">
        <v>1624</v>
      </c>
    </row>
    <row r="1156" spans="1:4" ht="16.5" x14ac:dyDescent="0.25">
      <c r="A1156" s="26" t="s">
        <v>363</v>
      </c>
      <c r="C1156" t="s">
        <v>364</v>
      </c>
      <c r="D1156" t="s">
        <v>1625</v>
      </c>
    </row>
    <row r="1157" spans="1:4" ht="16.5" x14ac:dyDescent="0.25">
      <c r="A1157" s="26" t="s">
        <v>363</v>
      </c>
      <c r="C1157" t="s">
        <v>364</v>
      </c>
      <c r="D1157" t="s">
        <v>1626</v>
      </c>
    </row>
    <row r="1158" spans="1:4" ht="16.5" x14ac:dyDescent="0.25">
      <c r="A1158" s="26" t="s">
        <v>363</v>
      </c>
      <c r="C1158" t="s">
        <v>364</v>
      </c>
      <c r="D1158" t="s">
        <v>1627</v>
      </c>
    </row>
    <row r="1159" spans="1:4" ht="16.5" x14ac:dyDescent="0.25">
      <c r="A1159" s="26" t="s">
        <v>363</v>
      </c>
      <c r="C1159" t="s">
        <v>364</v>
      </c>
      <c r="D1159" t="s">
        <v>1628</v>
      </c>
    </row>
    <row r="1160" spans="1:4" ht="16.5" x14ac:dyDescent="0.25">
      <c r="A1160" s="26" t="s">
        <v>363</v>
      </c>
      <c r="C1160" t="s">
        <v>364</v>
      </c>
      <c r="D1160" t="s">
        <v>1629</v>
      </c>
    </row>
    <row r="1161" spans="1:4" ht="16.5" x14ac:dyDescent="0.25">
      <c r="A1161" s="26" t="s">
        <v>363</v>
      </c>
      <c r="C1161" t="s">
        <v>364</v>
      </c>
      <c r="D1161" t="s">
        <v>1630</v>
      </c>
    </row>
    <row r="1162" spans="1:4" ht="16.5" x14ac:dyDescent="0.25">
      <c r="A1162" s="26" t="s">
        <v>363</v>
      </c>
      <c r="C1162" t="s">
        <v>364</v>
      </c>
      <c r="D1162" t="s">
        <v>1631</v>
      </c>
    </row>
    <row r="1163" spans="1:4" ht="16.5" x14ac:dyDescent="0.25">
      <c r="A1163" s="26" t="s">
        <v>363</v>
      </c>
      <c r="C1163" t="s">
        <v>364</v>
      </c>
      <c r="D1163" t="s">
        <v>1632</v>
      </c>
    </row>
    <row r="1164" spans="1:4" ht="16.5" x14ac:dyDescent="0.25">
      <c r="A1164" s="26" t="s">
        <v>363</v>
      </c>
      <c r="C1164" t="s">
        <v>364</v>
      </c>
      <c r="D1164" t="s">
        <v>1633</v>
      </c>
    </row>
    <row r="1165" spans="1:4" ht="16.5" x14ac:dyDescent="0.25">
      <c r="A1165" s="26" t="s">
        <v>363</v>
      </c>
      <c r="C1165" t="s">
        <v>364</v>
      </c>
      <c r="D1165" t="s">
        <v>1634</v>
      </c>
    </row>
    <row r="1166" spans="1:4" ht="16.5" x14ac:dyDescent="0.25">
      <c r="A1166" s="26" t="s">
        <v>363</v>
      </c>
      <c r="C1166" t="s">
        <v>364</v>
      </c>
      <c r="D1166" t="s">
        <v>1635</v>
      </c>
    </row>
    <row r="1167" spans="1:4" ht="16.5" x14ac:dyDescent="0.25">
      <c r="A1167" s="26" t="s">
        <v>363</v>
      </c>
      <c r="C1167" t="s">
        <v>364</v>
      </c>
      <c r="D1167" t="s">
        <v>1636</v>
      </c>
    </row>
    <row r="1168" spans="1:4" ht="16.5" x14ac:dyDescent="0.25">
      <c r="A1168" s="26" t="s">
        <v>363</v>
      </c>
      <c r="C1168" t="s">
        <v>364</v>
      </c>
      <c r="D1168" t="s">
        <v>1637</v>
      </c>
    </row>
    <row r="1169" spans="1:4" ht="16.5" x14ac:dyDescent="0.25">
      <c r="A1169" s="26" t="s">
        <v>363</v>
      </c>
      <c r="C1169" t="s">
        <v>364</v>
      </c>
      <c r="D1169" t="s">
        <v>1638</v>
      </c>
    </row>
    <row r="1170" spans="1:4" ht="16.5" x14ac:dyDescent="0.25">
      <c r="A1170" s="26" t="s">
        <v>363</v>
      </c>
      <c r="C1170" t="s">
        <v>364</v>
      </c>
      <c r="D1170" t="s">
        <v>1639</v>
      </c>
    </row>
    <row r="1171" spans="1:4" ht="16.5" x14ac:dyDescent="0.25">
      <c r="A1171" s="26" t="s">
        <v>363</v>
      </c>
      <c r="C1171" t="s">
        <v>364</v>
      </c>
      <c r="D1171" t="s">
        <v>1640</v>
      </c>
    </row>
    <row r="1172" spans="1:4" ht="16.5" x14ac:dyDescent="0.25">
      <c r="A1172" s="26" t="s">
        <v>363</v>
      </c>
      <c r="C1172" t="s">
        <v>364</v>
      </c>
      <c r="D1172" t="s">
        <v>1641</v>
      </c>
    </row>
    <row r="1173" spans="1:4" ht="16.5" x14ac:dyDescent="0.25">
      <c r="A1173" s="26" t="s">
        <v>363</v>
      </c>
      <c r="C1173" t="s">
        <v>364</v>
      </c>
      <c r="D1173" t="s">
        <v>1642</v>
      </c>
    </row>
    <row r="1174" spans="1:4" ht="16.5" x14ac:dyDescent="0.25">
      <c r="A1174" s="26" t="s">
        <v>363</v>
      </c>
      <c r="C1174" t="s">
        <v>364</v>
      </c>
      <c r="D1174" t="s">
        <v>1643</v>
      </c>
    </row>
    <row r="1175" spans="1:4" ht="16.5" x14ac:dyDescent="0.25">
      <c r="A1175" s="26" t="s">
        <v>363</v>
      </c>
      <c r="C1175" t="s">
        <v>364</v>
      </c>
      <c r="D1175" t="s">
        <v>1644</v>
      </c>
    </row>
    <row r="1176" spans="1:4" ht="16.5" x14ac:dyDescent="0.25">
      <c r="A1176" s="26" t="s">
        <v>363</v>
      </c>
      <c r="C1176" t="s">
        <v>364</v>
      </c>
      <c r="D1176" t="s">
        <v>1645</v>
      </c>
    </row>
    <row r="1177" spans="1:4" ht="16.5" x14ac:dyDescent="0.25">
      <c r="A1177" s="26" t="s">
        <v>363</v>
      </c>
      <c r="C1177" t="s">
        <v>364</v>
      </c>
      <c r="D1177" t="s">
        <v>1646</v>
      </c>
    </row>
    <row r="1178" spans="1:4" ht="16.5" x14ac:dyDescent="0.25">
      <c r="A1178" s="26" t="s">
        <v>363</v>
      </c>
      <c r="C1178" t="s">
        <v>364</v>
      </c>
      <c r="D1178" t="s">
        <v>1645</v>
      </c>
    </row>
    <row r="1179" spans="1:4" ht="16.5" x14ac:dyDescent="0.25">
      <c r="A1179" s="26" t="s">
        <v>363</v>
      </c>
      <c r="C1179" t="s">
        <v>364</v>
      </c>
      <c r="D1179" t="s">
        <v>1647</v>
      </c>
    </row>
    <row r="1180" spans="1:4" ht="16.5" x14ac:dyDescent="0.25">
      <c r="A1180" s="26" t="s">
        <v>363</v>
      </c>
      <c r="C1180" t="s">
        <v>364</v>
      </c>
      <c r="D1180" t="s">
        <v>1648</v>
      </c>
    </row>
    <row r="1181" spans="1:4" ht="16.5" x14ac:dyDescent="0.25">
      <c r="A1181" s="26" t="s">
        <v>363</v>
      </c>
      <c r="C1181" t="s">
        <v>364</v>
      </c>
      <c r="D1181" t="s">
        <v>1649</v>
      </c>
    </row>
    <row r="1182" spans="1:4" ht="16.5" x14ac:dyDescent="0.25">
      <c r="A1182" s="26" t="s">
        <v>363</v>
      </c>
      <c r="C1182" t="s">
        <v>364</v>
      </c>
      <c r="D1182" t="s">
        <v>1650</v>
      </c>
    </row>
    <row r="1183" spans="1:4" ht="16.5" x14ac:dyDescent="0.25">
      <c r="A1183" s="26" t="s">
        <v>363</v>
      </c>
      <c r="C1183" t="s">
        <v>364</v>
      </c>
      <c r="D1183" t="s">
        <v>1651</v>
      </c>
    </row>
    <row r="1184" spans="1:4" ht="16.5" x14ac:dyDescent="0.25">
      <c r="A1184" s="26" t="s">
        <v>363</v>
      </c>
      <c r="C1184" t="s">
        <v>364</v>
      </c>
      <c r="D1184" t="s">
        <v>1633</v>
      </c>
    </row>
    <row r="1185" spans="1:4" ht="16.5" x14ac:dyDescent="0.25">
      <c r="A1185" s="26" t="s">
        <v>363</v>
      </c>
      <c r="C1185" t="s">
        <v>364</v>
      </c>
      <c r="D1185" t="s">
        <v>1652</v>
      </c>
    </row>
    <row r="1186" spans="1:4" ht="16.5" x14ac:dyDescent="0.25">
      <c r="A1186" s="26" t="s">
        <v>363</v>
      </c>
      <c r="C1186" t="s">
        <v>364</v>
      </c>
      <c r="D1186" t="s">
        <v>1653</v>
      </c>
    </row>
    <row r="1187" spans="1:4" ht="16.5" x14ac:dyDescent="0.25">
      <c r="A1187" s="26" t="s">
        <v>363</v>
      </c>
      <c r="C1187" t="s">
        <v>364</v>
      </c>
      <c r="D1187" t="s">
        <v>1654</v>
      </c>
    </row>
    <row r="1188" spans="1:4" ht="16.5" x14ac:dyDescent="0.25">
      <c r="A1188" s="26" t="s">
        <v>363</v>
      </c>
      <c r="C1188" t="s">
        <v>364</v>
      </c>
      <c r="D1188" t="s">
        <v>1655</v>
      </c>
    </row>
    <row r="1189" spans="1:4" ht="16.5" x14ac:dyDescent="0.25">
      <c r="A1189" s="26" t="s">
        <v>363</v>
      </c>
      <c r="C1189" t="s">
        <v>364</v>
      </c>
      <c r="D1189" t="s">
        <v>1656</v>
      </c>
    </row>
    <row r="1190" spans="1:4" ht="16.5" x14ac:dyDescent="0.25">
      <c r="A1190" s="26" t="s">
        <v>363</v>
      </c>
      <c r="C1190" t="s">
        <v>364</v>
      </c>
      <c r="D1190" t="s">
        <v>1658</v>
      </c>
    </row>
    <row r="1191" spans="1:4" ht="16.5" x14ac:dyDescent="0.25">
      <c r="A1191" s="26" t="s">
        <v>363</v>
      </c>
      <c r="C1191" t="s">
        <v>364</v>
      </c>
      <c r="D1191" t="s">
        <v>1659</v>
      </c>
    </row>
    <row r="1192" spans="1:4" ht="16.5" x14ac:dyDescent="0.25">
      <c r="A1192" s="26" t="s">
        <v>363</v>
      </c>
      <c r="C1192" t="s">
        <v>364</v>
      </c>
      <c r="D1192" t="s">
        <v>1660</v>
      </c>
    </row>
    <row r="1193" spans="1:4" ht="16.5" x14ac:dyDescent="0.25">
      <c r="A1193" s="26" t="s">
        <v>363</v>
      </c>
      <c r="C1193" t="s">
        <v>364</v>
      </c>
      <c r="D1193" t="s">
        <v>1661</v>
      </c>
    </row>
    <row r="1194" spans="1:4" ht="16.5" x14ac:dyDescent="0.25">
      <c r="A1194" s="26" t="s">
        <v>363</v>
      </c>
      <c r="C1194" t="s">
        <v>364</v>
      </c>
      <c r="D1194" t="s">
        <v>1662</v>
      </c>
    </row>
    <row r="1195" spans="1:4" ht="16.5" x14ac:dyDescent="0.25">
      <c r="A1195" s="26" t="s">
        <v>363</v>
      </c>
      <c r="C1195" t="s">
        <v>364</v>
      </c>
      <c r="D1195" t="s">
        <v>1663</v>
      </c>
    </row>
    <row r="1196" spans="1:4" ht="16.5" x14ac:dyDescent="0.25">
      <c r="A1196" s="26" t="s">
        <v>363</v>
      </c>
      <c r="C1196" t="s">
        <v>364</v>
      </c>
      <c r="D1196" t="s">
        <v>1664</v>
      </c>
    </row>
    <row r="1197" spans="1:4" ht="16.5" x14ac:dyDescent="0.25">
      <c r="A1197" s="26" t="s">
        <v>363</v>
      </c>
      <c r="C1197" t="s">
        <v>364</v>
      </c>
      <c r="D1197" t="s">
        <v>1665</v>
      </c>
    </row>
    <row r="1198" spans="1:4" ht="16.5" x14ac:dyDescent="0.25">
      <c r="A1198" s="26" t="s">
        <v>363</v>
      </c>
      <c r="C1198" t="s">
        <v>364</v>
      </c>
      <c r="D1198" t="s">
        <v>1666</v>
      </c>
    </row>
    <row r="1199" spans="1:4" ht="16.5" x14ac:dyDescent="0.25">
      <c r="A1199" s="26" t="s">
        <v>363</v>
      </c>
      <c r="C1199" t="s">
        <v>364</v>
      </c>
      <c r="D1199" t="s">
        <v>1667</v>
      </c>
    </row>
    <row r="1200" spans="1:4" ht="16.5" x14ac:dyDescent="0.25">
      <c r="A1200" s="26" t="s">
        <v>363</v>
      </c>
      <c r="C1200" t="s">
        <v>364</v>
      </c>
      <c r="D1200" t="s">
        <v>1668</v>
      </c>
    </row>
    <row r="1201" spans="1:4" ht="16.5" x14ac:dyDescent="0.25">
      <c r="A1201" s="26" t="s">
        <v>363</v>
      </c>
      <c r="C1201" t="s">
        <v>364</v>
      </c>
      <c r="D1201" t="s">
        <v>1669</v>
      </c>
    </row>
    <row r="1202" spans="1:4" ht="16.5" x14ac:dyDescent="0.25">
      <c r="A1202" s="26" t="s">
        <v>363</v>
      </c>
      <c r="C1202" t="s">
        <v>364</v>
      </c>
      <c r="D1202" t="s">
        <v>1670</v>
      </c>
    </row>
    <row r="1203" spans="1:4" ht="16.5" x14ac:dyDescent="0.25">
      <c r="A1203" s="26" t="s">
        <v>363</v>
      </c>
      <c r="C1203" t="s">
        <v>364</v>
      </c>
      <c r="D1203" t="s">
        <v>1671</v>
      </c>
    </row>
    <row r="1204" spans="1:4" ht="16.5" x14ac:dyDescent="0.25">
      <c r="A1204" s="26" t="s">
        <v>363</v>
      </c>
      <c r="C1204" t="s">
        <v>364</v>
      </c>
      <c r="D1204" t="s">
        <v>1672</v>
      </c>
    </row>
    <row r="1205" spans="1:4" ht="16.5" x14ac:dyDescent="0.25">
      <c r="A1205" s="26" t="s">
        <v>363</v>
      </c>
      <c r="C1205" t="s">
        <v>364</v>
      </c>
      <c r="D1205" t="s">
        <v>1673</v>
      </c>
    </row>
    <row r="1206" spans="1:4" ht="16.5" x14ac:dyDescent="0.25">
      <c r="A1206" s="26" t="s">
        <v>363</v>
      </c>
      <c r="C1206" t="s">
        <v>364</v>
      </c>
      <c r="D1206" t="s">
        <v>1674</v>
      </c>
    </row>
    <row r="1207" spans="1:4" ht="16.5" x14ac:dyDescent="0.25">
      <c r="A1207" s="26" t="s">
        <v>363</v>
      </c>
      <c r="C1207" t="s">
        <v>364</v>
      </c>
      <c r="D1207" t="s">
        <v>1675</v>
      </c>
    </row>
    <row r="1208" spans="1:4" ht="16.5" x14ac:dyDescent="0.25">
      <c r="A1208" s="26" t="s">
        <v>363</v>
      </c>
      <c r="C1208" t="s">
        <v>364</v>
      </c>
      <c r="D1208" t="s">
        <v>1676</v>
      </c>
    </row>
    <row r="1209" spans="1:4" ht="16.5" x14ac:dyDescent="0.25">
      <c r="A1209" s="26" t="s">
        <v>363</v>
      </c>
      <c r="C1209" t="s">
        <v>364</v>
      </c>
      <c r="D1209" t="s">
        <v>1677</v>
      </c>
    </row>
    <row r="1210" spans="1:4" ht="16.5" x14ac:dyDescent="0.25">
      <c r="A1210" s="26" t="s">
        <v>363</v>
      </c>
      <c r="C1210" t="s">
        <v>364</v>
      </c>
      <c r="D1210" t="s">
        <v>1678</v>
      </c>
    </row>
    <row r="1211" spans="1:4" ht="16.5" x14ac:dyDescent="0.25">
      <c r="A1211" s="26" t="s">
        <v>363</v>
      </c>
      <c r="C1211" t="s">
        <v>364</v>
      </c>
      <c r="D1211" t="s">
        <v>1679</v>
      </c>
    </row>
    <row r="1212" spans="1:4" ht="16.5" x14ac:dyDescent="0.25">
      <c r="A1212" s="26" t="s">
        <v>363</v>
      </c>
      <c r="C1212" t="s">
        <v>364</v>
      </c>
      <c r="D1212" t="s">
        <v>1680</v>
      </c>
    </row>
    <row r="1213" spans="1:4" ht="16.5" x14ac:dyDescent="0.25">
      <c r="A1213" s="26" t="s">
        <v>363</v>
      </c>
      <c r="C1213" t="s">
        <v>364</v>
      </c>
      <c r="D1213" t="s">
        <v>1681</v>
      </c>
    </row>
    <row r="1214" spans="1:4" ht="16.5" x14ac:dyDescent="0.25">
      <c r="A1214" s="26" t="s">
        <v>363</v>
      </c>
      <c r="C1214" t="s">
        <v>364</v>
      </c>
      <c r="D1214" t="s">
        <v>1682</v>
      </c>
    </row>
    <row r="1215" spans="1:4" ht="16.5" x14ac:dyDescent="0.25">
      <c r="A1215" s="26" t="s">
        <v>363</v>
      </c>
      <c r="C1215" t="s">
        <v>364</v>
      </c>
      <c r="D1215" t="s">
        <v>1683</v>
      </c>
    </row>
    <row r="1216" spans="1:4" ht="16.5" x14ac:dyDescent="0.25">
      <c r="A1216" s="26" t="s">
        <v>363</v>
      </c>
      <c r="C1216" t="s">
        <v>364</v>
      </c>
      <c r="D1216" t="s">
        <v>1687</v>
      </c>
    </row>
    <row r="1217" spans="1:4" ht="16.5" x14ac:dyDescent="0.25">
      <c r="A1217" s="26" t="s">
        <v>363</v>
      </c>
      <c r="C1217" t="s">
        <v>364</v>
      </c>
      <c r="D1217" t="s">
        <v>1689</v>
      </c>
    </row>
    <row r="1218" spans="1:4" ht="16.5" x14ac:dyDescent="0.25">
      <c r="A1218" s="26" t="s">
        <v>363</v>
      </c>
      <c r="C1218" t="s">
        <v>364</v>
      </c>
      <c r="D1218" t="s">
        <v>1690</v>
      </c>
    </row>
    <row r="1219" spans="1:4" ht="16.5" x14ac:dyDescent="0.25">
      <c r="A1219" s="26" t="s">
        <v>363</v>
      </c>
      <c r="C1219" t="s">
        <v>364</v>
      </c>
      <c r="D1219" t="s">
        <v>1694</v>
      </c>
    </row>
    <row r="1220" spans="1:4" ht="16.5" x14ac:dyDescent="0.25">
      <c r="A1220" s="26" t="s">
        <v>363</v>
      </c>
      <c r="C1220" t="s">
        <v>364</v>
      </c>
      <c r="D1220" t="s">
        <v>1695</v>
      </c>
    </row>
    <row r="1221" spans="1:4" ht="16.5" x14ac:dyDescent="0.25">
      <c r="A1221" s="26" t="s">
        <v>363</v>
      </c>
      <c r="C1221" t="s">
        <v>364</v>
      </c>
      <c r="D1221" t="s">
        <v>1697</v>
      </c>
    </row>
    <row r="1222" spans="1:4" ht="16.5" x14ac:dyDescent="0.25">
      <c r="A1222" s="26" t="s">
        <v>363</v>
      </c>
      <c r="C1222" t="s">
        <v>364</v>
      </c>
      <c r="D1222" t="s">
        <v>1698</v>
      </c>
    </row>
    <row r="1223" spans="1:4" ht="16.5" x14ac:dyDescent="0.25">
      <c r="A1223" s="26" t="s">
        <v>363</v>
      </c>
      <c r="C1223" t="s">
        <v>364</v>
      </c>
      <c r="D1223" t="s">
        <v>1699</v>
      </c>
    </row>
    <row r="1224" spans="1:4" ht="16.5" x14ac:dyDescent="0.25">
      <c r="A1224" s="26" t="s">
        <v>363</v>
      </c>
      <c r="C1224" t="s">
        <v>364</v>
      </c>
      <c r="D1224" t="s">
        <v>1700</v>
      </c>
    </row>
    <row r="1225" spans="1:4" ht="16.5" x14ac:dyDescent="0.25">
      <c r="A1225" s="26" t="s">
        <v>363</v>
      </c>
      <c r="C1225" t="s">
        <v>364</v>
      </c>
      <c r="D1225" t="s">
        <v>1701</v>
      </c>
    </row>
    <row r="1226" spans="1:4" ht="16.5" x14ac:dyDescent="0.25">
      <c r="A1226" s="26" t="s">
        <v>363</v>
      </c>
      <c r="C1226" t="s">
        <v>364</v>
      </c>
      <c r="D1226" t="s">
        <v>1702</v>
      </c>
    </row>
    <row r="1227" spans="1:4" ht="16.5" x14ac:dyDescent="0.25">
      <c r="A1227" s="26" t="s">
        <v>363</v>
      </c>
      <c r="C1227" t="s">
        <v>364</v>
      </c>
      <c r="D1227" t="s">
        <v>1704</v>
      </c>
    </row>
    <row r="1228" spans="1:4" ht="16.5" x14ac:dyDescent="0.25">
      <c r="A1228" s="26" t="s">
        <v>363</v>
      </c>
      <c r="C1228" t="s">
        <v>364</v>
      </c>
      <c r="D1228" t="s">
        <v>1705</v>
      </c>
    </row>
    <row r="1229" spans="1:4" ht="16.5" x14ac:dyDescent="0.25">
      <c r="A1229" s="26" t="s">
        <v>363</v>
      </c>
      <c r="C1229" t="s">
        <v>364</v>
      </c>
      <c r="D1229" t="s">
        <v>1706</v>
      </c>
    </row>
    <row r="1230" spans="1:4" ht="16.5" x14ac:dyDescent="0.25">
      <c r="A1230" s="26" t="s">
        <v>363</v>
      </c>
      <c r="C1230" t="s">
        <v>364</v>
      </c>
      <c r="D1230" t="s">
        <v>1707</v>
      </c>
    </row>
    <row r="1231" spans="1:4" ht="16.5" x14ac:dyDescent="0.25">
      <c r="A1231" s="26" t="s">
        <v>363</v>
      </c>
      <c r="C1231" t="s">
        <v>364</v>
      </c>
      <c r="D1231" t="s">
        <v>1708</v>
      </c>
    </row>
    <row r="1232" spans="1:4" ht="16.5" x14ac:dyDescent="0.25">
      <c r="A1232" s="26" t="s">
        <v>363</v>
      </c>
      <c r="C1232" t="s">
        <v>364</v>
      </c>
      <c r="D1232" t="s">
        <v>1716</v>
      </c>
    </row>
    <row r="1233" spans="1:4" ht="16.5" x14ac:dyDescent="0.25">
      <c r="A1233" s="26" t="s">
        <v>363</v>
      </c>
      <c r="C1233" t="s">
        <v>364</v>
      </c>
      <c r="D1233" t="s">
        <v>1717</v>
      </c>
    </row>
    <row r="1234" spans="1:4" ht="16.5" x14ac:dyDescent="0.25">
      <c r="A1234" s="26" t="s">
        <v>363</v>
      </c>
      <c r="C1234" t="s">
        <v>364</v>
      </c>
      <c r="D1234" t="s">
        <v>1718</v>
      </c>
    </row>
    <row r="1235" spans="1:4" ht="16.5" x14ac:dyDescent="0.25">
      <c r="A1235" s="26" t="s">
        <v>363</v>
      </c>
      <c r="C1235" t="s">
        <v>364</v>
      </c>
      <c r="D1235" t="s">
        <v>1719</v>
      </c>
    </row>
    <row r="1236" spans="1:4" ht="16.5" x14ac:dyDescent="0.25">
      <c r="A1236" s="26" t="s">
        <v>363</v>
      </c>
      <c r="C1236" t="s">
        <v>364</v>
      </c>
      <c r="D1236" t="s">
        <v>1720</v>
      </c>
    </row>
    <row r="1237" spans="1:4" ht="16.5" x14ac:dyDescent="0.25">
      <c r="A1237" s="26" t="s">
        <v>363</v>
      </c>
      <c r="C1237" t="s">
        <v>364</v>
      </c>
      <c r="D1237" t="s">
        <v>1721</v>
      </c>
    </row>
    <row r="1238" spans="1:4" ht="16.5" x14ac:dyDescent="0.25">
      <c r="A1238" s="26" t="s">
        <v>363</v>
      </c>
      <c r="C1238" t="s">
        <v>364</v>
      </c>
      <c r="D1238" t="s">
        <v>1722</v>
      </c>
    </row>
    <row r="1239" spans="1:4" ht="16.5" x14ac:dyDescent="0.25">
      <c r="A1239" s="26" t="s">
        <v>363</v>
      </c>
      <c r="C1239" t="s">
        <v>364</v>
      </c>
      <c r="D1239" t="s">
        <v>1723</v>
      </c>
    </row>
    <row r="1240" spans="1:4" ht="16.5" x14ac:dyDescent="0.25">
      <c r="A1240" s="26" t="s">
        <v>363</v>
      </c>
      <c r="C1240" t="s">
        <v>364</v>
      </c>
      <c r="D1240" t="s">
        <v>1724</v>
      </c>
    </row>
    <row r="1241" spans="1:4" ht="16.5" x14ac:dyDescent="0.25">
      <c r="A1241" s="26" t="s">
        <v>363</v>
      </c>
      <c r="C1241" t="s">
        <v>364</v>
      </c>
      <c r="D1241" t="s">
        <v>1725</v>
      </c>
    </row>
    <row r="1242" spans="1:4" ht="16.5" x14ac:dyDescent="0.25">
      <c r="A1242" s="26" t="s">
        <v>363</v>
      </c>
      <c r="C1242" t="s">
        <v>364</v>
      </c>
      <c r="D1242" t="s">
        <v>1726</v>
      </c>
    </row>
    <row r="1243" spans="1:4" ht="16.5" x14ac:dyDescent="0.25">
      <c r="A1243" s="26" t="s">
        <v>363</v>
      </c>
      <c r="C1243" t="s">
        <v>364</v>
      </c>
      <c r="D1243" t="s">
        <v>1727</v>
      </c>
    </row>
    <row r="1244" spans="1:4" ht="16.5" x14ac:dyDescent="0.25">
      <c r="A1244" s="26" t="s">
        <v>363</v>
      </c>
      <c r="C1244" t="s">
        <v>364</v>
      </c>
      <c r="D1244" t="s">
        <v>1728</v>
      </c>
    </row>
    <row r="1245" spans="1:4" ht="16.5" x14ac:dyDescent="0.25">
      <c r="A1245" s="26" t="s">
        <v>363</v>
      </c>
      <c r="C1245" t="s">
        <v>364</v>
      </c>
      <c r="D1245" t="s">
        <v>1729</v>
      </c>
    </row>
    <row r="1246" spans="1:4" ht="16.5" x14ac:dyDescent="0.25">
      <c r="A1246" s="26" t="s">
        <v>363</v>
      </c>
      <c r="C1246" t="s">
        <v>364</v>
      </c>
      <c r="D1246" t="s">
        <v>1728</v>
      </c>
    </row>
    <row r="1247" spans="1:4" ht="16.5" x14ac:dyDescent="0.25">
      <c r="A1247" s="26" t="s">
        <v>363</v>
      </c>
      <c r="C1247" t="s">
        <v>364</v>
      </c>
      <c r="D1247" t="s">
        <v>1730</v>
      </c>
    </row>
    <row r="1248" spans="1:4" ht="16.5" x14ac:dyDescent="0.25">
      <c r="A1248" s="26" t="s">
        <v>363</v>
      </c>
      <c r="C1248" t="s">
        <v>364</v>
      </c>
      <c r="D1248" t="s">
        <v>1731</v>
      </c>
    </row>
    <row r="1249" spans="1:4" ht="16.5" x14ac:dyDescent="0.25">
      <c r="A1249" s="26" t="s">
        <v>363</v>
      </c>
      <c r="C1249" t="s">
        <v>364</v>
      </c>
      <c r="D1249" t="s">
        <v>1732</v>
      </c>
    </row>
    <row r="1250" spans="1:4" ht="16.5" x14ac:dyDescent="0.25">
      <c r="A1250" s="26" t="s">
        <v>363</v>
      </c>
      <c r="C1250" t="s">
        <v>364</v>
      </c>
      <c r="D1250" t="s">
        <v>1733</v>
      </c>
    </row>
    <row r="1251" spans="1:4" ht="16.5" x14ac:dyDescent="0.25">
      <c r="A1251" s="26" t="s">
        <v>363</v>
      </c>
      <c r="C1251" t="s">
        <v>364</v>
      </c>
      <c r="D1251" t="s">
        <v>1734</v>
      </c>
    </row>
    <row r="1252" spans="1:4" ht="16.5" x14ac:dyDescent="0.25">
      <c r="A1252" s="26" t="s">
        <v>363</v>
      </c>
      <c r="C1252" t="s">
        <v>364</v>
      </c>
      <c r="D1252" t="s">
        <v>1735</v>
      </c>
    </row>
    <row r="1253" spans="1:4" ht="16.5" x14ac:dyDescent="0.25">
      <c r="A1253" s="26" t="s">
        <v>363</v>
      </c>
      <c r="C1253" t="s">
        <v>364</v>
      </c>
      <c r="D1253" t="s">
        <v>1736</v>
      </c>
    </row>
    <row r="1254" spans="1:4" ht="16.5" x14ac:dyDescent="0.25">
      <c r="A1254" s="26" t="s">
        <v>363</v>
      </c>
      <c r="C1254" t="s">
        <v>364</v>
      </c>
      <c r="D1254" t="s">
        <v>1737</v>
      </c>
    </row>
    <row r="1255" spans="1:4" ht="16.5" x14ac:dyDescent="0.25">
      <c r="A1255" s="26" t="s">
        <v>363</v>
      </c>
      <c r="C1255" t="s">
        <v>364</v>
      </c>
      <c r="D1255" t="s">
        <v>1738</v>
      </c>
    </row>
    <row r="1256" spans="1:4" ht="16.5" x14ac:dyDescent="0.25">
      <c r="A1256" s="26" t="s">
        <v>363</v>
      </c>
      <c r="C1256" t="s">
        <v>364</v>
      </c>
      <c r="D1256" t="s">
        <v>1739</v>
      </c>
    </row>
    <row r="1257" spans="1:4" ht="16.5" x14ac:dyDescent="0.25">
      <c r="A1257" s="26" t="s">
        <v>363</v>
      </c>
      <c r="C1257" t="s">
        <v>364</v>
      </c>
      <c r="D1257" t="s">
        <v>1740</v>
      </c>
    </row>
    <row r="1258" spans="1:4" ht="16.5" x14ac:dyDescent="0.25">
      <c r="A1258" s="26" t="s">
        <v>363</v>
      </c>
      <c r="C1258" t="s">
        <v>364</v>
      </c>
      <c r="D1258" t="s">
        <v>1741</v>
      </c>
    </row>
    <row r="1259" spans="1:4" ht="16.5" x14ac:dyDescent="0.25">
      <c r="A1259" s="26" t="s">
        <v>363</v>
      </c>
      <c r="C1259" t="s">
        <v>364</v>
      </c>
      <c r="D1259" t="s">
        <v>1745</v>
      </c>
    </row>
    <row r="1260" spans="1:4" ht="16.5" x14ac:dyDescent="0.25">
      <c r="A1260" s="26" t="s">
        <v>363</v>
      </c>
      <c r="C1260" t="s">
        <v>364</v>
      </c>
      <c r="D1260" t="s">
        <v>1746</v>
      </c>
    </row>
    <row r="1261" spans="1:4" ht="16.5" x14ac:dyDescent="0.25">
      <c r="A1261" s="26" t="s">
        <v>363</v>
      </c>
      <c r="C1261" t="s">
        <v>364</v>
      </c>
      <c r="D1261" t="s">
        <v>1747</v>
      </c>
    </row>
    <row r="1262" spans="1:4" ht="16.5" x14ac:dyDescent="0.25">
      <c r="A1262" s="26" t="s">
        <v>363</v>
      </c>
      <c r="C1262" t="s">
        <v>364</v>
      </c>
      <c r="D1262" t="s">
        <v>1748</v>
      </c>
    </row>
    <row r="1263" spans="1:4" ht="16.5" x14ac:dyDescent="0.25">
      <c r="A1263" s="26" t="s">
        <v>363</v>
      </c>
      <c r="C1263" t="s">
        <v>364</v>
      </c>
      <c r="D1263" t="s">
        <v>1749</v>
      </c>
    </row>
    <row r="1264" spans="1:4" ht="16.5" x14ac:dyDescent="0.25">
      <c r="A1264" s="26" t="s">
        <v>363</v>
      </c>
      <c r="C1264" t="s">
        <v>364</v>
      </c>
      <c r="D1264" t="s">
        <v>1749</v>
      </c>
    </row>
    <row r="1265" spans="1:4" ht="16.5" x14ac:dyDescent="0.25">
      <c r="A1265" s="26" t="s">
        <v>363</v>
      </c>
      <c r="C1265" t="s">
        <v>364</v>
      </c>
      <c r="D1265" t="s">
        <v>1750</v>
      </c>
    </row>
    <row r="1266" spans="1:4" ht="16.5" x14ac:dyDescent="0.25">
      <c r="A1266" s="26" t="s">
        <v>363</v>
      </c>
      <c r="C1266" t="s">
        <v>364</v>
      </c>
      <c r="D1266" t="s">
        <v>1751</v>
      </c>
    </row>
    <row r="1267" spans="1:4" ht="16.5" x14ac:dyDescent="0.25">
      <c r="A1267" s="26" t="s">
        <v>363</v>
      </c>
      <c r="C1267" t="s">
        <v>364</v>
      </c>
      <c r="D1267" t="s">
        <v>1751</v>
      </c>
    </row>
    <row r="1268" spans="1:4" ht="16.5" x14ac:dyDescent="0.25">
      <c r="A1268" s="26" t="s">
        <v>363</v>
      </c>
      <c r="C1268" t="s">
        <v>364</v>
      </c>
      <c r="D1268" t="s">
        <v>1752</v>
      </c>
    </row>
    <row r="1269" spans="1:4" ht="16.5" x14ac:dyDescent="0.25">
      <c r="A1269" s="26" t="s">
        <v>363</v>
      </c>
      <c r="C1269" t="s">
        <v>364</v>
      </c>
      <c r="D1269" t="s">
        <v>1753</v>
      </c>
    </row>
    <row r="1270" spans="1:4" ht="16.5" x14ac:dyDescent="0.25">
      <c r="A1270" s="26" t="s">
        <v>363</v>
      </c>
      <c r="C1270" t="s">
        <v>364</v>
      </c>
      <c r="D1270" t="s">
        <v>1754</v>
      </c>
    </row>
    <row r="1271" spans="1:4" ht="16.5" x14ac:dyDescent="0.25">
      <c r="A1271" s="26" t="s">
        <v>363</v>
      </c>
      <c r="C1271" t="s">
        <v>364</v>
      </c>
      <c r="D1271" t="s">
        <v>1754</v>
      </c>
    </row>
    <row r="1272" spans="1:4" ht="16.5" x14ac:dyDescent="0.25">
      <c r="A1272" s="26" t="s">
        <v>363</v>
      </c>
      <c r="C1272" t="s">
        <v>364</v>
      </c>
      <c r="D1272" t="s">
        <v>1754</v>
      </c>
    </row>
    <row r="1273" spans="1:4" ht="16.5" x14ac:dyDescent="0.25">
      <c r="A1273" s="26" t="s">
        <v>363</v>
      </c>
      <c r="C1273" t="s">
        <v>364</v>
      </c>
      <c r="D1273" t="s">
        <v>1754</v>
      </c>
    </row>
    <row r="1274" spans="1:4" ht="16.5" x14ac:dyDescent="0.25">
      <c r="A1274" s="26" t="s">
        <v>363</v>
      </c>
      <c r="C1274" t="s">
        <v>364</v>
      </c>
      <c r="D1274" t="s">
        <v>1754</v>
      </c>
    </row>
    <row r="1275" spans="1:4" ht="16.5" x14ac:dyDescent="0.25">
      <c r="A1275" s="26" t="s">
        <v>363</v>
      </c>
      <c r="C1275" t="s">
        <v>364</v>
      </c>
      <c r="D1275" t="s">
        <v>1754</v>
      </c>
    </row>
    <row r="1276" spans="1:4" ht="16.5" x14ac:dyDescent="0.25">
      <c r="A1276" s="26" t="s">
        <v>363</v>
      </c>
      <c r="C1276" t="s">
        <v>364</v>
      </c>
      <c r="D1276" t="s">
        <v>1751</v>
      </c>
    </row>
    <row r="1277" spans="1:4" ht="16.5" x14ac:dyDescent="0.25">
      <c r="A1277" s="26" t="s">
        <v>363</v>
      </c>
      <c r="C1277" t="s">
        <v>364</v>
      </c>
      <c r="D1277" t="s">
        <v>1751</v>
      </c>
    </row>
    <row r="1278" spans="1:4" ht="16.5" x14ac:dyDescent="0.25">
      <c r="A1278" s="26" t="s">
        <v>363</v>
      </c>
      <c r="C1278" t="s">
        <v>364</v>
      </c>
      <c r="D1278" t="s">
        <v>1751</v>
      </c>
    </row>
    <row r="1279" spans="1:4" ht="16.5" x14ac:dyDescent="0.25">
      <c r="A1279" s="26" t="s">
        <v>363</v>
      </c>
      <c r="C1279" t="s">
        <v>364</v>
      </c>
      <c r="D1279" t="s">
        <v>1751</v>
      </c>
    </row>
    <row r="1280" spans="1:4" ht="16.5" x14ac:dyDescent="0.25">
      <c r="A1280" s="26" t="s">
        <v>363</v>
      </c>
      <c r="C1280" t="s">
        <v>364</v>
      </c>
      <c r="D1280" t="s">
        <v>1751</v>
      </c>
    </row>
    <row r="1281" spans="1:4" ht="16.5" x14ac:dyDescent="0.25">
      <c r="A1281" s="26"/>
    </row>
    <row r="1282" spans="1:4" x14ac:dyDescent="0.2">
      <c r="A1282" t="s">
        <v>363</v>
      </c>
      <c r="C1282" t="s">
        <v>364</v>
      </c>
      <c r="D1282" t="s">
        <v>2036</v>
      </c>
    </row>
    <row r="1283" spans="1:4" ht="16.5" x14ac:dyDescent="0.25">
      <c r="A1283" s="26" t="s">
        <v>363</v>
      </c>
      <c r="C1283" t="s">
        <v>364</v>
      </c>
      <c r="D1283" t="s">
        <v>2037</v>
      </c>
    </row>
    <row r="1284" spans="1:4" ht="16.5" x14ac:dyDescent="0.25">
      <c r="A1284" s="26" t="s">
        <v>363</v>
      </c>
      <c r="C1284" t="s">
        <v>364</v>
      </c>
      <c r="D1284" t="s">
        <v>2038</v>
      </c>
    </row>
    <row r="1285" spans="1:4" ht="16.5" x14ac:dyDescent="0.25">
      <c r="A1285" s="26" t="s">
        <v>363</v>
      </c>
      <c r="C1285" t="s">
        <v>364</v>
      </c>
      <c r="D1285" t="s">
        <v>2039</v>
      </c>
    </row>
    <row r="1286" spans="1:4" ht="16.5" x14ac:dyDescent="0.25">
      <c r="A1286" s="26" t="s">
        <v>363</v>
      </c>
      <c r="C1286" t="s">
        <v>364</v>
      </c>
      <c r="D1286" t="s">
        <v>2040</v>
      </c>
    </row>
    <row r="1287" spans="1:4" ht="16.5" x14ac:dyDescent="0.25">
      <c r="A1287" s="26" t="s">
        <v>363</v>
      </c>
      <c r="C1287" t="s">
        <v>364</v>
      </c>
      <c r="D1287" t="s">
        <v>2041</v>
      </c>
    </row>
    <row r="1288" spans="1:4" ht="16.5" x14ac:dyDescent="0.25">
      <c r="A1288" s="26" t="s">
        <v>363</v>
      </c>
      <c r="C1288" t="s">
        <v>364</v>
      </c>
      <c r="D1288" t="s">
        <v>2042</v>
      </c>
    </row>
    <row r="1289" spans="1:4" ht="16.5" x14ac:dyDescent="0.25">
      <c r="A1289" s="26" t="s">
        <v>363</v>
      </c>
      <c r="C1289" t="s">
        <v>364</v>
      </c>
      <c r="D1289" t="s">
        <v>2043</v>
      </c>
    </row>
    <row r="1290" spans="1:4" ht="16.5" x14ac:dyDescent="0.25">
      <c r="A1290" s="26" t="s">
        <v>363</v>
      </c>
      <c r="C1290" t="s">
        <v>364</v>
      </c>
      <c r="D1290" t="s">
        <v>2044</v>
      </c>
    </row>
    <row r="1291" spans="1:4" ht="16.5" x14ac:dyDescent="0.25">
      <c r="A1291" s="26" t="s">
        <v>363</v>
      </c>
      <c r="C1291" t="s">
        <v>364</v>
      </c>
      <c r="D1291" t="s">
        <v>2045</v>
      </c>
    </row>
    <row r="1292" spans="1:4" ht="16.5" x14ac:dyDescent="0.25">
      <c r="A1292" s="26" t="s">
        <v>363</v>
      </c>
      <c r="C1292" t="s">
        <v>364</v>
      </c>
      <c r="D1292" t="s">
        <v>2046</v>
      </c>
    </row>
    <row r="1293" spans="1:4" ht="16.5" x14ac:dyDescent="0.25">
      <c r="A1293" s="26" t="s">
        <v>363</v>
      </c>
      <c r="C1293" t="s">
        <v>364</v>
      </c>
      <c r="D1293" t="s">
        <v>2044</v>
      </c>
    </row>
    <row r="1294" spans="1:4" ht="16.5" x14ac:dyDescent="0.25">
      <c r="A1294" s="26" t="s">
        <v>363</v>
      </c>
      <c r="C1294" t="s">
        <v>364</v>
      </c>
      <c r="D1294" t="s">
        <v>2045</v>
      </c>
    </row>
    <row r="1295" spans="1:4" ht="16.5" x14ac:dyDescent="0.25">
      <c r="A1295" s="26" t="s">
        <v>363</v>
      </c>
      <c r="C1295" t="s">
        <v>364</v>
      </c>
      <c r="D1295" t="s">
        <v>2047</v>
      </c>
    </row>
    <row r="1296" spans="1:4" ht="16.5" x14ac:dyDescent="0.25">
      <c r="A1296" s="26" t="s">
        <v>363</v>
      </c>
      <c r="C1296" t="s">
        <v>364</v>
      </c>
      <c r="D1296" t="s">
        <v>2048</v>
      </c>
    </row>
    <row r="1297" spans="1:4" ht="16.5" x14ac:dyDescent="0.25">
      <c r="A1297" s="26" t="s">
        <v>363</v>
      </c>
      <c r="C1297" t="s">
        <v>364</v>
      </c>
      <c r="D1297" t="s">
        <v>2049</v>
      </c>
    </row>
    <row r="1298" spans="1:4" ht="16.5" x14ac:dyDescent="0.25">
      <c r="A1298" s="26" t="s">
        <v>363</v>
      </c>
      <c r="C1298" t="s">
        <v>364</v>
      </c>
      <c r="D1298" t="s">
        <v>2050</v>
      </c>
    </row>
    <row r="1299" spans="1:4" ht="16.5" x14ac:dyDescent="0.25">
      <c r="A1299" s="26" t="s">
        <v>363</v>
      </c>
      <c r="C1299" t="s">
        <v>364</v>
      </c>
      <c r="D1299" t="s">
        <v>2051</v>
      </c>
    </row>
    <row r="1300" spans="1:4" ht="16.5" x14ac:dyDescent="0.25">
      <c r="A1300" s="26" t="s">
        <v>363</v>
      </c>
      <c r="C1300" t="s">
        <v>364</v>
      </c>
      <c r="D1300" t="s">
        <v>2052</v>
      </c>
    </row>
    <row r="1301" spans="1:4" ht="16.5" x14ac:dyDescent="0.25">
      <c r="A1301" s="26" t="s">
        <v>363</v>
      </c>
      <c r="C1301" t="s">
        <v>364</v>
      </c>
      <c r="D1301" t="s">
        <v>2053</v>
      </c>
    </row>
    <row r="1302" spans="1:4" ht="16.5" x14ac:dyDescent="0.25">
      <c r="A1302" s="26" t="s">
        <v>363</v>
      </c>
      <c r="C1302" t="s">
        <v>364</v>
      </c>
      <c r="D1302" t="s">
        <v>2054</v>
      </c>
    </row>
    <row r="1303" spans="1:4" ht="16.5" x14ac:dyDescent="0.25">
      <c r="A1303" s="26" t="s">
        <v>363</v>
      </c>
      <c r="C1303" t="s">
        <v>364</v>
      </c>
      <c r="D1303" t="s">
        <v>2055</v>
      </c>
    </row>
    <row r="1304" spans="1:4" ht="16.5" x14ac:dyDescent="0.25">
      <c r="A1304" s="26" t="s">
        <v>363</v>
      </c>
      <c r="C1304" t="s">
        <v>364</v>
      </c>
      <c r="D1304" t="s">
        <v>2056</v>
      </c>
    </row>
    <row r="1305" spans="1:4" ht="16.5" x14ac:dyDescent="0.25">
      <c r="A1305" s="26" t="s">
        <v>363</v>
      </c>
      <c r="C1305" t="s">
        <v>364</v>
      </c>
      <c r="D1305" t="s">
        <v>2057</v>
      </c>
    </row>
    <row r="1306" spans="1:4" ht="16.5" x14ac:dyDescent="0.25">
      <c r="A1306" s="26" t="s">
        <v>363</v>
      </c>
      <c r="C1306" t="s">
        <v>364</v>
      </c>
      <c r="D1306" t="s">
        <v>2058</v>
      </c>
    </row>
    <row r="1307" spans="1:4" ht="16.5" x14ac:dyDescent="0.25">
      <c r="A1307" s="26" t="s">
        <v>363</v>
      </c>
      <c r="C1307" t="s">
        <v>364</v>
      </c>
      <c r="D1307" t="s">
        <v>2059</v>
      </c>
    </row>
    <row r="1308" spans="1:4" ht="16.5" x14ac:dyDescent="0.25">
      <c r="A1308" s="26" t="s">
        <v>363</v>
      </c>
      <c r="C1308" t="s">
        <v>364</v>
      </c>
      <c r="D1308" t="s">
        <v>2060</v>
      </c>
    </row>
    <row r="1309" spans="1:4" ht="16.5" x14ac:dyDescent="0.25">
      <c r="A1309" s="26" t="s">
        <v>363</v>
      </c>
      <c r="C1309" t="s">
        <v>364</v>
      </c>
      <c r="D1309" t="s">
        <v>2061</v>
      </c>
    </row>
    <row r="1310" spans="1:4" ht="16.5" x14ac:dyDescent="0.25">
      <c r="A1310" s="26" t="s">
        <v>363</v>
      </c>
      <c r="C1310" t="s">
        <v>364</v>
      </c>
      <c r="D1310" t="s">
        <v>2062</v>
      </c>
    </row>
    <row r="1311" spans="1:4" ht="16.5" x14ac:dyDescent="0.25">
      <c r="A1311" s="26" t="s">
        <v>363</v>
      </c>
      <c r="C1311" t="s">
        <v>364</v>
      </c>
      <c r="D1311" t="s">
        <v>2063</v>
      </c>
    </row>
    <row r="1312" spans="1:4" ht="16.5" x14ac:dyDescent="0.25">
      <c r="A1312" s="26" t="s">
        <v>363</v>
      </c>
      <c r="C1312" t="s">
        <v>364</v>
      </c>
      <c r="D1312" t="s">
        <v>2064</v>
      </c>
    </row>
    <row r="1313" spans="1:4" ht="16.5" x14ac:dyDescent="0.25">
      <c r="A1313" s="26" t="s">
        <v>363</v>
      </c>
      <c r="C1313" t="s">
        <v>364</v>
      </c>
      <c r="D1313" t="s">
        <v>2065</v>
      </c>
    </row>
    <row r="1314" spans="1:4" ht="16.5" x14ac:dyDescent="0.25">
      <c r="A1314" s="26" t="s">
        <v>363</v>
      </c>
      <c r="C1314" t="s">
        <v>364</v>
      </c>
      <c r="D1314" t="s">
        <v>2066</v>
      </c>
    </row>
    <row r="1315" spans="1:4" ht="16.5" x14ac:dyDescent="0.25">
      <c r="A1315" s="26" t="s">
        <v>363</v>
      </c>
      <c r="C1315" t="s">
        <v>364</v>
      </c>
      <c r="D1315" t="s">
        <v>2067</v>
      </c>
    </row>
    <row r="1316" spans="1:4" ht="16.5" x14ac:dyDescent="0.25">
      <c r="A1316" s="26" t="s">
        <v>363</v>
      </c>
      <c r="C1316" t="s">
        <v>364</v>
      </c>
      <c r="D1316" t="s">
        <v>2068</v>
      </c>
    </row>
    <row r="1317" spans="1:4" ht="16.5" x14ac:dyDescent="0.25">
      <c r="A1317" s="26" t="s">
        <v>363</v>
      </c>
      <c r="C1317" t="s">
        <v>364</v>
      </c>
      <c r="D1317" t="s">
        <v>2069</v>
      </c>
    </row>
    <row r="1318" spans="1:4" ht="16.5" x14ac:dyDescent="0.25">
      <c r="A1318" s="26" t="s">
        <v>363</v>
      </c>
      <c r="C1318" t="s">
        <v>364</v>
      </c>
      <c r="D1318" t="s">
        <v>2070</v>
      </c>
    </row>
    <row r="1319" spans="1:4" ht="16.5" x14ac:dyDescent="0.25">
      <c r="A1319" s="26" t="s">
        <v>363</v>
      </c>
      <c r="C1319" t="s">
        <v>364</v>
      </c>
      <c r="D1319" t="s">
        <v>2071</v>
      </c>
    </row>
    <row r="1320" spans="1:4" ht="16.5" x14ac:dyDescent="0.25">
      <c r="A1320" s="26" t="s">
        <v>363</v>
      </c>
      <c r="C1320" t="s">
        <v>364</v>
      </c>
      <c r="D1320" t="s">
        <v>2072</v>
      </c>
    </row>
    <row r="1321" spans="1:4" ht="16.5" x14ac:dyDescent="0.25">
      <c r="A1321" s="26" t="s">
        <v>363</v>
      </c>
      <c r="C1321" t="s">
        <v>364</v>
      </c>
      <c r="D1321" t="s">
        <v>2073</v>
      </c>
    </row>
    <row r="1322" spans="1:4" ht="16.5" x14ac:dyDescent="0.25">
      <c r="A1322" s="26" t="s">
        <v>363</v>
      </c>
      <c r="C1322" t="s">
        <v>364</v>
      </c>
      <c r="D1322" t="s">
        <v>2074</v>
      </c>
    </row>
    <row r="1323" spans="1:4" ht="16.5" x14ac:dyDescent="0.25">
      <c r="A1323" s="26" t="s">
        <v>363</v>
      </c>
      <c r="C1323" t="s">
        <v>364</v>
      </c>
      <c r="D1323" t="s">
        <v>2075</v>
      </c>
    </row>
    <row r="1324" spans="1:4" ht="16.5" x14ac:dyDescent="0.25">
      <c r="A1324" s="26" t="s">
        <v>363</v>
      </c>
      <c r="C1324" t="s">
        <v>364</v>
      </c>
      <c r="D1324" t="s">
        <v>2076</v>
      </c>
    </row>
    <row r="1325" spans="1:4" ht="16.5" x14ac:dyDescent="0.25">
      <c r="A1325" s="26" t="s">
        <v>363</v>
      </c>
      <c r="C1325" t="s">
        <v>364</v>
      </c>
      <c r="D1325" t="s">
        <v>2077</v>
      </c>
    </row>
    <row r="1326" spans="1:4" ht="16.5" x14ac:dyDescent="0.25">
      <c r="A1326" s="26" t="s">
        <v>363</v>
      </c>
      <c r="C1326" t="s">
        <v>364</v>
      </c>
      <c r="D1326" t="s">
        <v>2078</v>
      </c>
    </row>
    <row r="1327" spans="1:4" ht="16.5" x14ac:dyDescent="0.25">
      <c r="A1327" s="26" t="s">
        <v>363</v>
      </c>
      <c r="C1327" t="s">
        <v>364</v>
      </c>
      <c r="D1327" t="s">
        <v>2079</v>
      </c>
    </row>
    <row r="1328" spans="1:4" ht="16.5" x14ac:dyDescent="0.25">
      <c r="A1328" s="26" t="s">
        <v>363</v>
      </c>
      <c r="C1328" t="s">
        <v>364</v>
      </c>
      <c r="D1328" t="s">
        <v>2080</v>
      </c>
    </row>
    <row r="1329" spans="1:4" ht="16.5" x14ac:dyDescent="0.25">
      <c r="A1329" s="26" t="s">
        <v>363</v>
      </c>
      <c r="C1329" t="s">
        <v>364</v>
      </c>
      <c r="D1329" t="s">
        <v>2081</v>
      </c>
    </row>
    <row r="1330" spans="1:4" ht="16.5" x14ac:dyDescent="0.25">
      <c r="A1330" s="26" t="s">
        <v>363</v>
      </c>
      <c r="C1330" t="s">
        <v>364</v>
      </c>
      <c r="D1330" t="s">
        <v>2083</v>
      </c>
    </row>
    <row r="1331" spans="1:4" ht="16.5" x14ac:dyDescent="0.25">
      <c r="A1331" s="26" t="s">
        <v>363</v>
      </c>
      <c r="C1331" t="s">
        <v>364</v>
      </c>
      <c r="D1331" t="s">
        <v>2084</v>
      </c>
    </row>
    <row r="1332" spans="1:4" ht="16.5" x14ac:dyDescent="0.25">
      <c r="A1332" s="26" t="s">
        <v>363</v>
      </c>
      <c r="C1332" t="s">
        <v>364</v>
      </c>
      <c r="D1332" t="s">
        <v>2085</v>
      </c>
    </row>
    <row r="1333" spans="1:4" ht="16.5" x14ac:dyDescent="0.25">
      <c r="A1333" s="26" t="s">
        <v>363</v>
      </c>
      <c r="C1333" t="s">
        <v>364</v>
      </c>
      <c r="D1333" t="s">
        <v>2086</v>
      </c>
    </row>
    <row r="1334" spans="1:4" ht="16.5" x14ac:dyDescent="0.25">
      <c r="A1334" s="26" t="s">
        <v>363</v>
      </c>
      <c r="C1334" t="s">
        <v>364</v>
      </c>
      <c r="D1334" t="s">
        <v>2087</v>
      </c>
    </row>
    <row r="1335" spans="1:4" ht="16.5" x14ac:dyDescent="0.25">
      <c r="A1335" s="26" t="s">
        <v>363</v>
      </c>
      <c r="C1335" t="s">
        <v>364</v>
      </c>
      <c r="D1335" t="s">
        <v>2088</v>
      </c>
    </row>
    <row r="1336" spans="1:4" ht="16.5" x14ac:dyDescent="0.25">
      <c r="A1336" s="26" t="s">
        <v>363</v>
      </c>
      <c r="C1336" t="s">
        <v>364</v>
      </c>
      <c r="D1336" t="s">
        <v>2089</v>
      </c>
    </row>
    <row r="1337" spans="1:4" ht="16.5" x14ac:dyDescent="0.25">
      <c r="A1337" s="26" t="s">
        <v>363</v>
      </c>
      <c r="C1337" t="s">
        <v>364</v>
      </c>
      <c r="D1337" t="s">
        <v>2090</v>
      </c>
    </row>
    <row r="1338" spans="1:4" ht="16.5" x14ac:dyDescent="0.25">
      <c r="A1338" s="26" t="s">
        <v>363</v>
      </c>
      <c r="C1338" t="s">
        <v>364</v>
      </c>
      <c r="D1338" t="s">
        <v>2091</v>
      </c>
    </row>
    <row r="1339" spans="1:4" ht="16.5" x14ac:dyDescent="0.25">
      <c r="A1339" s="26" t="s">
        <v>363</v>
      </c>
      <c r="C1339" t="s">
        <v>364</v>
      </c>
      <c r="D1339" t="s">
        <v>2092</v>
      </c>
    </row>
    <row r="1340" spans="1:4" ht="16.5" x14ac:dyDescent="0.25">
      <c r="A1340" s="26" t="s">
        <v>363</v>
      </c>
      <c r="C1340" t="s">
        <v>364</v>
      </c>
      <c r="D1340" t="s">
        <v>2093</v>
      </c>
    </row>
    <row r="1341" spans="1:4" ht="16.5" x14ac:dyDescent="0.25">
      <c r="A1341" s="26" t="s">
        <v>363</v>
      </c>
      <c r="C1341" t="s">
        <v>364</v>
      </c>
      <c r="D1341" t="s">
        <v>2094</v>
      </c>
    </row>
    <row r="1342" spans="1:4" ht="16.5" x14ac:dyDescent="0.25">
      <c r="A1342" s="26" t="s">
        <v>363</v>
      </c>
      <c r="C1342" t="s">
        <v>364</v>
      </c>
      <c r="D1342" t="s">
        <v>2095</v>
      </c>
    </row>
    <row r="1343" spans="1:4" ht="16.5" x14ac:dyDescent="0.25">
      <c r="A1343" s="26" t="s">
        <v>363</v>
      </c>
      <c r="C1343" t="s">
        <v>364</v>
      </c>
      <c r="D1343" t="s">
        <v>2096</v>
      </c>
    </row>
    <row r="1344" spans="1:4" ht="16.5" x14ac:dyDescent="0.25">
      <c r="A1344" s="26" t="s">
        <v>363</v>
      </c>
      <c r="C1344" t="s">
        <v>364</v>
      </c>
      <c r="D1344" t="s">
        <v>2097</v>
      </c>
    </row>
    <row r="1345" spans="1:4" ht="16.5" x14ac:dyDescent="0.25">
      <c r="A1345" s="26" t="s">
        <v>363</v>
      </c>
      <c r="C1345" t="s">
        <v>364</v>
      </c>
      <c r="D1345" t="s">
        <v>2098</v>
      </c>
    </row>
    <row r="1346" spans="1:4" ht="16.5" x14ac:dyDescent="0.25">
      <c r="A1346" s="26" t="s">
        <v>363</v>
      </c>
      <c r="C1346" t="s">
        <v>364</v>
      </c>
      <c r="D1346" t="s">
        <v>2099</v>
      </c>
    </row>
    <row r="1347" spans="1:4" ht="16.5" x14ac:dyDescent="0.25">
      <c r="A1347" s="26" t="s">
        <v>363</v>
      </c>
      <c r="C1347" t="s">
        <v>364</v>
      </c>
      <c r="D1347" t="s">
        <v>2100</v>
      </c>
    </row>
    <row r="1348" spans="1:4" ht="16.5" x14ac:dyDescent="0.25">
      <c r="A1348" s="26" t="s">
        <v>363</v>
      </c>
      <c r="C1348" t="s">
        <v>364</v>
      </c>
      <c r="D1348" t="s">
        <v>2101</v>
      </c>
    </row>
    <row r="1349" spans="1:4" ht="16.5" x14ac:dyDescent="0.25">
      <c r="A1349" s="26" t="s">
        <v>363</v>
      </c>
      <c r="C1349" t="s">
        <v>364</v>
      </c>
      <c r="D1349" t="s">
        <v>2102</v>
      </c>
    </row>
    <row r="1350" spans="1:4" ht="16.5" x14ac:dyDescent="0.25">
      <c r="A1350" s="26" t="s">
        <v>363</v>
      </c>
      <c r="C1350" t="s">
        <v>364</v>
      </c>
      <c r="D1350" t="s">
        <v>2103</v>
      </c>
    </row>
    <row r="1351" spans="1:4" ht="16.5" x14ac:dyDescent="0.25">
      <c r="A1351" s="26" t="s">
        <v>363</v>
      </c>
      <c r="C1351" t="s">
        <v>364</v>
      </c>
      <c r="D1351" t="s">
        <v>2104</v>
      </c>
    </row>
    <row r="1352" spans="1:4" ht="16.5" x14ac:dyDescent="0.25">
      <c r="A1352" s="26" t="s">
        <v>363</v>
      </c>
      <c r="C1352" t="s">
        <v>364</v>
      </c>
      <c r="D1352" t="s">
        <v>2105</v>
      </c>
    </row>
    <row r="1353" spans="1:4" ht="16.5" x14ac:dyDescent="0.25">
      <c r="A1353" s="26" t="s">
        <v>363</v>
      </c>
      <c r="C1353" t="s">
        <v>364</v>
      </c>
      <c r="D1353" t="s">
        <v>2106</v>
      </c>
    </row>
    <row r="1354" spans="1:4" ht="16.5" x14ac:dyDescent="0.25">
      <c r="A1354" s="26" t="s">
        <v>363</v>
      </c>
      <c r="C1354" t="s">
        <v>364</v>
      </c>
      <c r="D1354" t="s">
        <v>2092</v>
      </c>
    </row>
    <row r="1355" spans="1:4" ht="16.5" x14ac:dyDescent="0.25">
      <c r="A1355" s="26" t="s">
        <v>363</v>
      </c>
      <c r="C1355" t="s">
        <v>364</v>
      </c>
      <c r="D1355" t="s">
        <v>653</v>
      </c>
    </row>
    <row r="1356" spans="1:4" ht="16.5" x14ac:dyDescent="0.25">
      <c r="A1356" s="26" t="s">
        <v>363</v>
      </c>
      <c r="C1356" t="s">
        <v>364</v>
      </c>
      <c r="D1356" t="s">
        <v>2107</v>
      </c>
    </row>
    <row r="1357" spans="1:4" ht="16.5" x14ac:dyDescent="0.25">
      <c r="A1357" s="26" t="s">
        <v>363</v>
      </c>
      <c r="C1357" t="s">
        <v>364</v>
      </c>
      <c r="D1357" t="s">
        <v>655</v>
      </c>
    </row>
    <row r="1358" spans="1:4" ht="16.5" x14ac:dyDescent="0.25">
      <c r="A1358" s="26" t="s">
        <v>363</v>
      </c>
      <c r="C1358" t="s">
        <v>364</v>
      </c>
      <c r="D1358" t="s">
        <v>2108</v>
      </c>
    </row>
    <row r="1359" spans="1:4" ht="16.5" x14ac:dyDescent="0.25">
      <c r="A1359" s="26" t="s">
        <v>363</v>
      </c>
      <c r="C1359" t="s">
        <v>364</v>
      </c>
      <c r="D1359" t="s">
        <v>2109</v>
      </c>
    </row>
    <row r="1360" spans="1:4" ht="16.5" x14ac:dyDescent="0.25">
      <c r="A1360" s="26" t="s">
        <v>363</v>
      </c>
      <c r="C1360" t="s">
        <v>364</v>
      </c>
      <c r="D1360" t="s">
        <v>2110</v>
      </c>
    </row>
    <row r="1361" spans="1:4" ht="16.5" x14ac:dyDescent="0.25">
      <c r="A1361" s="26" t="s">
        <v>363</v>
      </c>
      <c r="C1361" t="s">
        <v>364</v>
      </c>
      <c r="D1361" t="s">
        <v>2111</v>
      </c>
    </row>
    <row r="1362" spans="1:4" ht="16.5" x14ac:dyDescent="0.25">
      <c r="A1362" s="26" t="s">
        <v>363</v>
      </c>
      <c r="C1362" t="s">
        <v>364</v>
      </c>
      <c r="D1362" t="s">
        <v>2112</v>
      </c>
    </row>
    <row r="1363" spans="1:4" ht="16.5" x14ac:dyDescent="0.25">
      <c r="A1363" s="26" t="s">
        <v>363</v>
      </c>
      <c r="C1363" t="s">
        <v>364</v>
      </c>
      <c r="D1363" t="s">
        <v>2113</v>
      </c>
    </row>
    <row r="1364" spans="1:4" ht="16.5" x14ac:dyDescent="0.25">
      <c r="A1364" s="26" t="s">
        <v>363</v>
      </c>
      <c r="C1364" t="s">
        <v>364</v>
      </c>
      <c r="D1364" t="s">
        <v>2114</v>
      </c>
    </row>
    <row r="1365" spans="1:4" ht="16.5" x14ac:dyDescent="0.25">
      <c r="A1365" s="26" t="s">
        <v>363</v>
      </c>
      <c r="C1365" t="s">
        <v>364</v>
      </c>
      <c r="D1365" t="s">
        <v>2115</v>
      </c>
    </row>
    <row r="1366" spans="1:4" ht="16.5" x14ac:dyDescent="0.25">
      <c r="A1366" s="26" t="s">
        <v>363</v>
      </c>
      <c r="C1366" t="s">
        <v>364</v>
      </c>
      <c r="D1366" t="s">
        <v>2116</v>
      </c>
    </row>
    <row r="1367" spans="1:4" ht="16.5" x14ac:dyDescent="0.25">
      <c r="A1367" s="26" t="s">
        <v>363</v>
      </c>
      <c r="C1367" t="s">
        <v>364</v>
      </c>
      <c r="D1367" t="s">
        <v>2117</v>
      </c>
    </row>
    <row r="1368" spans="1:4" ht="16.5" x14ac:dyDescent="0.25">
      <c r="A1368" s="26" t="s">
        <v>363</v>
      </c>
      <c r="C1368" t="s">
        <v>364</v>
      </c>
      <c r="D1368" t="s">
        <v>2118</v>
      </c>
    </row>
    <row r="1369" spans="1:4" ht="16.5" x14ac:dyDescent="0.25">
      <c r="A1369" s="26" t="s">
        <v>363</v>
      </c>
      <c r="C1369" t="s">
        <v>364</v>
      </c>
      <c r="D1369" t="s">
        <v>2119</v>
      </c>
    </row>
    <row r="1370" spans="1:4" ht="16.5" x14ac:dyDescent="0.25">
      <c r="A1370" s="26" t="s">
        <v>363</v>
      </c>
      <c r="C1370" t="s">
        <v>364</v>
      </c>
      <c r="D1370" t="s">
        <v>2120</v>
      </c>
    </row>
    <row r="1371" spans="1:4" ht="16.5" x14ac:dyDescent="0.25">
      <c r="A1371" s="26" t="s">
        <v>363</v>
      </c>
      <c r="C1371" t="s">
        <v>364</v>
      </c>
      <c r="D1371" t="s">
        <v>2121</v>
      </c>
    </row>
    <row r="1372" spans="1:4" ht="16.5" x14ac:dyDescent="0.25">
      <c r="A1372" s="26" t="s">
        <v>363</v>
      </c>
      <c r="C1372" t="s">
        <v>364</v>
      </c>
      <c r="D1372" t="s">
        <v>2122</v>
      </c>
    </row>
    <row r="1373" spans="1:4" ht="16.5" x14ac:dyDescent="0.25">
      <c r="A1373" s="26" t="s">
        <v>363</v>
      </c>
      <c r="C1373" t="s">
        <v>364</v>
      </c>
      <c r="D1373" t="s">
        <v>2123</v>
      </c>
    </row>
    <row r="1374" spans="1:4" ht="16.5" x14ac:dyDescent="0.25">
      <c r="A1374" s="26" t="s">
        <v>363</v>
      </c>
      <c r="C1374" t="s">
        <v>364</v>
      </c>
      <c r="D1374" t="s">
        <v>2124</v>
      </c>
    </row>
    <row r="1375" spans="1:4" ht="16.5" x14ac:dyDescent="0.25">
      <c r="A1375" s="26" t="s">
        <v>363</v>
      </c>
      <c r="C1375" t="s">
        <v>364</v>
      </c>
      <c r="D1375" t="s">
        <v>2125</v>
      </c>
    </row>
    <row r="1376" spans="1:4" ht="16.5" x14ac:dyDescent="0.25">
      <c r="A1376" s="26" t="s">
        <v>363</v>
      </c>
      <c r="C1376" t="s">
        <v>364</v>
      </c>
      <c r="D1376" t="s">
        <v>2126</v>
      </c>
    </row>
    <row r="1377" spans="1:4" ht="16.5" x14ac:dyDescent="0.25">
      <c r="A1377" s="26" t="s">
        <v>363</v>
      </c>
      <c r="C1377" t="s">
        <v>364</v>
      </c>
      <c r="D1377" t="s">
        <v>2127</v>
      </c>
    </row>
    <row r="1378" spans="1:4" ht="16.5" x14ac:dyDescent="0.25">
      <c r="A1378" s="26" t="s">
        <v>363</v>
      </c>
      <c r="C1378" t="s">
        <v>364</v>
      </c>
      <c r="D1378" t="s">
        <v>2128</v>
      </c>
    </row>
    <row r="1379" spans="1:4" ht="16.5" x14ac:dyDescent="0.25">
      <c r="A1379" s="26" t="s">
        <v>363</v>
      </c>
      <c r="C1379" t="s">
        <v>364</v>
      </c>
      <c r="D1379" t="s">
        <v>2129</v>
      </c>
    </row>
    <row r="1380" spans="1:4" ht="16.5" x14ac:dyDescent="0.25">
      <c r="A1380" s="26" t="s">
        <v>363</v>
      </c>
      <c r="C1380" t="s">
        <v>364</v>
      </c>
      <c r="D1380" t="s">
        <v>2130</v>
      </c>
    </row>
    <row r="1381" spans="1:4" ht="16.5" x14ac:dyDescent="0.25">
      <c r="A1381" s="26" t="s">
        <v>363</v>
      </c>
      <c r="C1381" t="s">
        <v>364</v>
      </c>
      <c r="D1381" t="s">
        <v>2131</v>
      </c>
    </row>
    <row r="1382" spans="1:4" ht="16.5" x14ac:dyDescent="0.25">
      <c r="A1382" s="26" t="s">
        <v>363</v>
      </c>
      <c r="C1382" t="s">
        <v>364</v>
      </c>
      <c r="D1382" t="s">
        <v>2132</v>
      </c>
    </row>
    <row r="1383" spans="1:4" ht="16.5" x14ac:dyDescent="0.25">
      <c r="A1383" s="26" t="s">
        <v>363</v>
      </c>
      <c r="C1383" t="s">
        <v>364</v>
      </c>
      <c r="D1383" t="s">
        <v>2133</v>
      </c>
    </row>
    <row r="1384" spans="1:4" ht="16.5" x14ac:dyDescent="0.25">
      <c r="A1384" s="26" t="s">
        <v>363</v>
      </c>
      <c r="C1384" t="s">
        <v>364</v>
      </c>
      <c r="D1384" t="s">
        <v>2134</v>
      </c>
    </row>
    <row r="1385" spans="1:4" ht="16.5" x14ac:dyDescent="0.25">
      <c r="A1385" s="26" t="s">
        <v>363</v>
      </c>
      <c r="C1385" t="s">
        <v>364</v>
      </c>
      <c r="D1385" t="s">
        <v>2135</v>
      </c>
    </row>
    <row r="1386" spans="1:4" ht="16.5" x14ac:dyDescent="0.25">
      <c r="A1386" s="26" t="s">
        <v>363</v>
      </c>
      <c r="C1386" t="s">
        <v>364</v>
      </c>
      <c r="D1386" t="s">
        <v>2136</v>
      </c>
    </row>
    <row r="1387" spans="1:4" ht="16.5" x14ac:dyDescent="0.25">
      <c r="A1387" s="26" t="s">
        <v>363</v>
      </c>
      <c r="C1387" t="s">
        <v>364</v>
      </c>
      <c r="D1387" t="s">
        <v>2137</v>
      </c>
    </row>
    <row r="1388" spans="1:4" ht="16.5" x14ac:dyDescent="0.25">
      <c r="A1388" s="26" t="s">
        <v>363</v>
      </c>
      <c r="C1388" t="s">
        <v>364</v>
      </c>
      <c r="D1388" t="s">
        <v>2138</v>
      </c>
    </row>
    <row r="1389" spans="1:4" ht="16.5" x14ac:dyDescent="0.25">
      <c r="A1389" s="26" t="s">
        <v>363</v>
      </c>
      <c r="C1389" t="s">
        <v>364</v>
      </c>
      <c r="D1389" t="s">
        <v>2139</v>
      </c>
    </row>
    <row r="1390" spans="1:4" ht="16.5" x14ac:dyDescent="0.25">
      <c r="A1390" s="26" t="s">
        <v>363</v>
      </c>
      <c r="C1390" t="s">
        <v>364</v>
      </c>
      <c r="D1390" t="s">
        <v>2140</v>
      </c>
    </row>
    <row r="1391" spans="1:4" ht="16.5" x14ac:dyDescent="0.25">
      <c r="A1391" s="26" t="s">
        <v>363</v>
      </c>
      <c r="C1391" t="s">
        <v>364</v>
      </c>
      <c r="D1391" t="s">
        <v>2141</v>
      </c>
    </row>
    <row r="1392" spans="1:4" ht="16.5" x14ac:dyDescent="0.25">
      <c r="A1392" s="26" t="s">
        <v>363</v>
      </c>
      <c r="C1392" t="s">
        <v>364</v>
      </c>
      <c r="D1392" t="s">
        <v>2142</v>
      </c>
    </row>
    <row r="1393" spans="1:4" ht="16.5" x14ac:dyDescent="0.25">
      <c r="A1393" s="26" t="s">
        <v>363</v>
      </c>
      <c r="C1393" t="s">
        <v>364</v>
      </c>
      <c r="D1393" t="s">
        <v>2143</v>
      </c>
    </row>
    <row r="1394" spans="1:4" ht="16.5" x14ac:dyDescent="0.25">
      <c r="A1394" s="26" t="s">
        <v>363</v>
      </c>
      <c r="C1394" t="s">
        <v>364</v>
      </c>
      <c r="D1394" t="s">
        <v>2144</v>
      </c>
    </row>
    <row r="1395" spans="1:4" ht="16.5" x14ac:dyDescent="0.25">
      <c r="A1395" s="26" t="s">
        <v>363</v>
      </c>
      <c r="C1395" t="s">
        <v>364</v>
      </c>
      <c r="D1395" t="s">
        <v>2145</v>
      </c>
    </row>
    <row r="1396" spans="1:4" ht="16.5" x14ac:dyDescent="0.25">
      <c r="A1396" s="26" t="s">
        <v>363</v>
      </c>
      <c r="C1396" t="s">
        <v>364</v>
      </c>
      <c r="D1396" t="s">
        <v>2146</v>
      </c>
    </row>
    <row r="1397" spans="1:4" ht="16.5" x14ac:dyDescent="0.25">
      <c r="A1397" s="26" t="s">
        <v>363</v>
      </c>
      <c r="C1397" t="s">
        <v>364</v>
      </c>
      <c r="D1397" t="s">
        <v>2147</v>
      </c>
    </row>
    <row r="1398" spans="1:4" ht="16.5" x14ac:dyDescent="0.25">
      <c r="A1398" s="26" t="s">
        <v>363</v>
      </c>
      <c r="C1398" t="s">
        <v>364</v>
      </c>
      <c r="D1398" t="s">
        <v>2158</v>
      </c>
    </row>
    <row r="1399" spans="1:4" ht="16.5" x14ac:dyDescent="0.25">
      <c r="A1399" s="26" t="s">
        <v>363</v>
      </c>
      <c r="C1399" t="s">
        <v>364</v>
      </c>
      <c r="D1399" t="s">
        <v>2197</v>
      </c>
    </row>
    <row r="1400" spans="1:4" ht="16.5" x14ac:dyDescent="0.25">
      <c r="A1400" s="26" t="s">
        <v>363</v>
      </c>
      <c r="C1400" t="s">
        <v>364</v>
      </c>
      <c r="D1400" t="s">
        <v>2198</v>
      </c>
    </row>
    <row r="1401" spans="1:4" ht="16.5" x14ac:dyDescent="0.25">
      <c r="A1401" s="26" t="s">
        <v>363</v>
      </c>
      <c r="C1401" t="s">
        <v>364</v>
      </c>
      <c r="D1401" t="s">
        <v>2199</v>
      </c>
    </row>
    <row r="1402" spans="1:4" ht="16.5" x14ac:dyDescent="0.25">
      <c r="A1402" s="26" t="s">
        <v>363</v>
      </c>
      <c r="C1402" t="s">
        <v>364</v>
      </c>
      <c r="D1402" t="s">
        <v>2200</v>
      </c>
    </row>
    <row r="1403" spans="1:4" ht="16.5" x14ac:dyDescent="0.25">
      <c r="A1403" s="26" t="s">
        <v>363</v>
      </c>
      <c r="C1403" t="s">
        <v>364</v>
      </c>
      <c r="D1403" t="s">
        <v>2201</v>
      </c>
    </row>
    <row r="1404" spans="1:4" ht="16.5" x14ac:dyDescent="0.25">
      <c r="A1404" s="26" t="s">
        <v>363</v>
      </c>
      <c r="C1404" t="s">
        <v>364</v>
      </c>
      <c r="D1404" t="s">
        <v>2202</v>
      </c>
    </row>
    <row r="1405" spans="1:4" ht="16.5" x14ac:dyDescent="0.25">
      <c r="A1405" s="26" t="s">
        <v>363</v>
      </c>
      <c r="C1405" t="s">
        <v>364</v>
      </c>
      <c r="D1405" t="s">
        <v>2203</v>
      </c>
    </row>
    <row r="1406" spans="1:4" ht="16.5" x14ac:dyDescent="0.25">
      <c r="A1406" s="26" t="s">
        <v>363</v>
      </c>
      <c r="C1406" t="s">
        <v>364</v>
      </c>
      <c r="D1406" t="s">
        <v>2204</v>
      </c>
    </row>
    <row r="1407" spans="1:4" ht="16.5" x14ac:dyDescent="0.25">
      <c r="A1407" s="26" t="s">
        <v>363</v>
      </c>
      <c r="C1407" t="s">
        <v>364</v>
      </c>
      <c r="D1407" t="s">
        <v>2205</v>
      </c>
    </row>
    <row r="1408" spans="1:4" ht="16.5" x14ac:dyDescent="0.25">
      <c r="A1408" s="26" t="s">
        <v>363</v>
      </c>
      <c r="C1408" t="s">
        <v>364</v>
      </c>
      <c r="D1408" t="s">
        <v>2206</v>
      </c>
    </row>
    <row r="1409" spans="1:4" ht="16.5" x14ac:dyDescent="0.25">
      <c r="A1409" s="26" t="s">
        <v>363</v>
      </c>
      <c r="C1409" t="s">
        <v>364</v>
      </c>
      <c r="D1409" t="s">
        <v>2207</v>
      </c>
    </row>
    <row r="1410" spans="1:4" ht="16.5" x14ac:dyDescent="0.25">
      <c r="A1410" s="26" t="s">
        <v>363</v>
      </c>
      <c r="C1410" t="s">
        <v>364</v>
      </c>
      <c r="D1410" t="s">
        <v>2208</v>
      </c>
    </row>
    <row r="1411" spans="1:4" ht="16.5" x14ac:dyDescent="0.25">
      <c r="A1411" s="26" t="s">
        <v>363</v>
      </c>
      <c r="C1411" t="s">
        <v>364</v>
      </c>
      <c r="D1411" t="s">
        <v>2209</v>
      </c>
    </row>
    <row r="1412" spans="1:4" ht="16.5" x14ac:dyDescent="0.25">
      <c r="A1412" s="26" t="s">
        <v>363</v>
      </c>
      <c r="C1412" t="s">
        <v>364</v>
      </c>
      <c r="D1412" t="s">
        <v>2210</v>
      </c>
    </row>
    <row r="1413" spans="1:4" ht="16.5" x14ac:dyDescent="0.25">
      <c r="A1413" s="26" t="s">
        <v>363</v>
      </c>
      <c r="C1413" t="s">
        <v>364</v>
      </c>
      <c r="D1413" t="s">
        <v>2211</v>
      </c>
    </row>
    <row r="1414" spans="1:4" ht="16.5" x14ac:dyDescent="0.25">
      <c r="A1414" s="26" t="s">
        <v>363</v>
      </c>
      <c r="C1414" t="s">
        <v>364</v>
      </c>
      <c r="D1414" t="s">
        <v>2212</v>
      </c>
    </row>
    <row r="1415" spans="1:4" ht="16.5" x14ac:dyDescent="0.25">
      <c r="A1415" s="26" t="s">
        <v>363</v>
      </c>
      <c r="C1415" t="s">
        <v>364</v>
      </c>
      <c r="D1415" t="s">
        <v>2213</v>
      </c>
    </row>
    <row r="1416" spans="1:4" ht="16.5" x14ac:dyDescent="0.25">
      <c r="A1416" s="26" t="s">
        <v>363</v>
      </c>
      <c r="C1416" t="s">
        <v>364</v>
      </c>
      <c r="D1416" t="s">
        <v>2214</v>
      </c>
    </row>
    <row r="1417" spans="1:4" ht="16.5" x14ac:dyDescent="0.25">
      <c r="A1417" s="26" t="s">
        <v>363</v>
      </c>
      <c r="C1417" t="s">
        <v>364</v>
      </c>
      <c r="D1417" t="s">
        <v>2215</v>
      </c>
    </row>
    <row r="1418" spans="1:4" ht="16.5" x14ac:dyDescent="0.25">
      <c r="A1418" s="26" t="s">
        <v>363</v>
      </c>
      <c r="C1418" t="s">
        <v>364</v>
      </c>
      <c r="D1418" t="s">
        <v>2216</v>
      </c>
    </row>
    <row r="1419" spans="1:4" ht="16.5" x14ac:dyDescent="0.25">
      <c r="A1419" s="26" t="s">
        <v>363</v>
      </c>
      <c r="C1419" t="s">
        <v>364</v>
      </c>
      <c r="D1419" t="s">
        <v>2217</v>
      </c>
    </row>
    <row r="1420" spans="1:4" ht="16.5" x14ac:dyDescent="0.25">
      <c r="A1420" s="26" t="s">
        <v>363</v>
      </c>
      <c r="C1420" t="s">
        <v>364</v>
      </c>
      <c r="D1420" t="s">
        <v>2218</v>
      </c>
    </row>
    <row r="1421" spans="1:4" ht="16.5" x14ac:dyDescent="0.25">
      <c r="A1421" s="26" t="s">
        <v>363</v>
      </c>
      <c r="C1421" t="s">
        <v>364</v>
      </c>
      <c r="D1421" t="s">
        <v>2219</v>
      </c>
    </row>
    <row r="1422" spans="1:4" ht="16.5" x14ac:dyDescent="0.25">
      <c r="A1422" s="26" t="s">
        <v>363</v>
      </c>
      <c r="C1422" t="s">
        <v>364</v>
      </c>
      <c r="D1422" t="s">
        <v>2220</v>
      </c>
    </row>
    <row r="1423" spans="1:4" ht="16.5" x14ac:dyDescent="0.25">
      <c r="A1423" s="26" t="s">
        <v>363</v>
      </c>
      <c r="C1423" t="s">
        <v>364</v>
      </c>
      <c r="D1423" t="s">
        <v>2221</v>
      </c>
    </row>
    <row r="1424" spans="1:4" ht="16.5" x14ac:dyDescent="0.25">
      <c r="A1424" s="26" t="s">
        <v>363</v>
      </c>
      <c r="C1424" t="s">
        <v>364</v>
      </c>
      <c r="D1424" t="s">
        <v>2222</v>
      </c>
    </row>
    <row r="1425" spans="1:4" ht="16.5" x14ac:dyDescent="0.25">
      <c r="A1425" s="26" t="s">
        <v>363</v>
      </c>
      <c r="C1425" t="s">
        <v>364</v>
      </c>
      <c r="D1425" t="s">
        <v>2223</v>
      </c>
    </row>
    <row r="1426" spans="1:4" ht="16.5" x14ac:dyDescent="0.25">
      <c r="A1426" s="26" t="s">
        <v>363</v>
      </c>
      <c r="C1426" t="s">
        <v>364</v>
      </c>
      <c r="D1426" t="s">
        <v>2224</v>
      </c>
    </row>
    <row r="1427" spans="1:4" ht="16.5" x14ac:dyDescent="0.25">
      <c r="A1427" s="26" t="s">
        <v>363</v>
      </c>
      <c r="C1427" t="s">
        <v>364</v>
      </c>
      <c r="D1427" t="s">
        <v>2225</v>
      </c>
    </row>
    <row r="1428" spans="1:4" ht="16.5" x14ac:dyDescent="0.25">
      <c r="A1428" s="26" t="s">
        <v>363</v>
      </c>
      <c r="C1428" t="s">
        <v>364</v>
      </c>
      <c r="D1428" t="s">
        <v>2226</v>
      </c>
    </row>
    <row r="1429" spans="1:4" ht="16.5" x14ac:dyDescent="0.25">
      <c r="A1429" s="26" t="s">
        <v>363</v>
      </c>
      <c r="C1429" t="s">
        <v>364</v>
      </c>
      <c r="D1429" t="s">
        <v>2227</v>
      </c>
    </row>
    <row r="1430" spans="1:4" ht="16.5" x14ac:dyDescent="0.25">
      <c r="A1430" s="26" t="s">
        <v>363</v>
      </c>
      <c r="C1430" t="s">
        <v>364</v>
      </c>
      <c r="D1430" t="s">
        <v>2228</v>
      </c>
    </row>
    <row r="1431" spans="1:4" ht="16.5" x14ac:dyDescent="0.25">
      <c r="A1431" s="26" t="s">
        <v>363</v>
      </c>
      <c r="C1431" t="s">
        <v>364</v>
      </c>
      <c r="D1431" t="s">
        <v>2229</v>
      </c>
    </row>
    <row r="1432" spans="1:4" ht="16.5" x14ac:dyDescent="0.25">
      <c r="A1432" s="26" t="s">
        <v>363</v>
      </c>
      <c r="C1432" t="s">
        <v>364</v>
      </c>
      <c r="D1432" t="s">
        <v>2230</v>
      </c>
    </row>
    <row r="1433" spans="1:4" ht="16.5" x14ac:dyDescent="0.25">
      <c r="A1433" s="26" t="s">
        <v>363</v>
      </c>
      <c r="C1433" t="s">
        <v>364</v>
      </c>
      <c r="D1433" t="s">
        <v>2231</v>
      </c>
    </row>
    <row r="1434" spans="1:4" ht="16.5" x14ac:dyDescent="0.25">
      <c r="A1434" s="26" t="s">
        <v>363</v>
      </c>
      <c r="C1434" t="s">
        <v>364</v>
      </c>
      <c r="D1434" t="s">
        <v>2232</v>
      </c>
    </row>
    <row r="1435" spans="1:4" ht="16.5" x14ac:dyDescent="0.25">
      <c r="A1435" s="26" t="s">
        <v>363</v>
      </c>
      <c r="C1435" t="s">
        <v>364</v>
      </c>
      <c r="D1435" t="s">
        <v>2233</v>
      </c>
    </row>
    <row r="1436" spans="1:4" ht="16.5" x14ac:dyDescent="0.25">
      <c r="A1436" s="26" t="s">
        <v>363</v>
      </c>
      <c r="C1436" t="s">
        <v>364</v>
      </c>
      <c r="D1436" t="s">
        <v>2236</v>
      </c>
    </row>
    <row r="1437" spans="1:4" ht="16.5" x14ac:dyDescent="0.25">
      <c r="A1437" s="26" t="s">
        <v>363</v>
      </c>
      <c r="C1437" t="s">
        <v>364</v>
      </c>
      <c r="D1437" t="s">
        <v>2238</v>
      </c>
    </row>
    <row r="1438" spans="1:4" ht="16.5" x14ac:dyDescent="0.25">
      <c r="A1438" s="26" t="s">
        <v>363</v>
      </c>
      <c r="C1438" t="s">
        <v>364</v>
      </c>
      <c r="D1438" t="s">
        <v>2239</v>
      </c>
    </row>
    <row r="1439" spans="1:4" ht="16.5" x14ac:dyDescent="0.25">
      <c r="A1439" s="26" t="s">
        <v>363</v>
      </c>
      <c r="C1439" t="s">
        <v>364</v>
      </c>
      <c r="D1439" t="s">
        <v>2240</v>
      </c>
    </row>
    <row r="1440" spans="1:4" ht="16.5" x14ac:dyDescent="0.25">
      <c r="A1440" s="26" t="s">
        <v>363</v>
      </c>
      <c r="C1440" t="s">
        <v>364</v>
      </c>
      <c r="D1440" t="s">
        <v>2241</v>
      </c>
    </row>
    <row r="1441" spans="1:4" ht="16.5" x14ac:dyDescent="0.25">
      <c r="A1441" s="26" t="s">
        <v>363</v>
      </c>
      <c r="C1441" t="s">
        <v>364</v>
      </c>
      <c r="D1441" t="s">
        <v>2242</v>
      </c>
    </row>
    <row r="1442" spans="1:4" ht="16.5" x14ac:dyDescent="0.25">
      <c r="A1442" s="26" t="s">
        <v>363</v>
      </c>
      <c r="C1442" t="s">
        <v>364</v>
      </c>
      <c r="D1442" t="s">
        <v>2243</v>
      </c>
    </row>
    <row r="1443" spans="1:4" ht="16.5" x14ac:dyDescent="0.25">
      <c r="A1443" s="26" t="s">
        <v>363</v>
      </c>
      <c r="C1443" t="s">
        <v>364</v>
      </c>
      <c r="D1443" t="s">
        <v>2244</v>
      </c>
    </row>
    <row r="1444" spans="1:4" ht="16.5" x14ac:dyDescent="0.25">
      <c r="A1444" s="26" t="s">
        <v>363</v>
      </c>
      <c r="C1444" t="s">
        <v>364</v>
      </c>
      <c r="D1444" t="s">
        <v>2245</v>
      </c>
    </row>
    <row r="1445" spans="1:4" ht="16.5" x14ac:dyDescent="0.25">
      <c r="A1445" s="26" t="s">
        <v>363</v>
      </c>
      <c r="C1445" t="s">
        <v>364</v>
      </c>
      <c r="D1445" t="s">
        <v>2246</v>
      </c>
    </row>
    <row r="1446" spans="1:4" ht="16.5" x14ac:dyDescent="0.25">
      <c r="A1446" s="26" t="s">
        <v>363</v>
      </c>
      <c r="C1446" t="s">
        <v>364</v>
      </c>
      <c r="D1446" t="s">
        <v>2247</v>
      </c>
    </row>
    <row r="1447" spans="1:4" ht="16.5" x14ac:dyDescent="0.25">
      <c r="A1447" s="26" t="s">
        <v>363</v>
      </c>
      <c r="C1447" t="s">
        <v>364</v>
      </c>
      <c r="D1447" t="s">
        <v>2248</v>
      </c>
    </row>
    <row r="1448" spans="1:4" ht="16.5" x14ac:dyDescent="0.25">
      <c r="A1448" s="26" t="s">
        <v>363</v>
      </c>
      <c r="C1448" t="s">
        <v>364</v>
      </c>
      <c r="D1448" t="s">
        <v>2249</v>
      </c>
    </row>
    <row r="1449" spans="1:4" ht="16.5" x14ac:dyDescent="0.25">
      <c r="A1449" s="26" t="s">
        <v>363</v>
      </c>
      <c r="C1449" t="s">
        <v>364</v>
      </c>
      <c r="D1449" t="s">
        <v>2250</v>
      </c>
    </row>
    <row r="1450" spans="1:4" ht="16.5" x14ac:dyDescent="0.25">
      <c r="A1450" s="26" t="s">
        <v>363</v>
      </c>
      <c r="C1450" t="s">
        <v>364</v>
      </c>
      <c r="D1450" t="s">
        <v>2252</v>
      </c>
    </row>
    <row r="1451" spans="1:4" ht="16.5" x14ac:dyDescent="0.25">
      <c r="A1451" s="26" t="s">
        <v>363</v>
      </c>
      <c r="C1451" t="s">
        <v>364</v>
      </c>
      <c r="D1451" t="s">
        <v>2253</v>
      </c>
    </row>
    <row r="1452" spans="1:4" ht="16.5" x14ac:dyDescent="0.25">
      <c r="A1452" s="26" t="s">
        <v>363</v>
      </c>
      <c r="C1452" t="s">
        <v>364</v>
      </c>
      <c r="D1452" t="s">
        <v>2254</v>
      </c>
    </row>
    <row r="1453" spans="1:4" ht="16.5" x14ac:dyDescent="0.25">
      <c r="A1453" s="26" t="s">
        <v>363</v>
      </c>
      <c r="C1453" t="s">
        <v>364</v>
      </c>
      <c r="D1453" t="s">
        <v>2255</v>
      </c>
    </row>
    <row r="1454" spans="1:4" ht="16.5" x14ac:dyDescent="0.25">
      <c r="A1454" s="26" t="s">
        <v>363</v>
      </c>
      <c r="C1454" t="s">
        <v>364</v>
      </c>
      <c r="D1454" t="s">
        <v>2256</v>
      </c>
    </row>
    <row r="1455" spans="1:4" ht="16.5" x14ac:dyDescent="0.25">
      <c r="A1455" s="26" t="s">
        <v>363</v>
      </c>
      <c r="C1455" t="s">
        <v>364</v>
      </c>
      <c r="D1455" t="s">
        <v>2257</v>
      </c>
    </row>
    <row r="1456" spans="1:4" ht="16.5" x14ac:dyDescent="0.25">
      <c r="A1456" s="26" t="s">
        <v>363</v>
      </c>
      <c r="C1456" t="s">
        <v>364</v>
      </c>
      <c r="D1456" t="s">
        <v>2258</v>
      </c>
    </row>
    <row r="1457" spans="1:4" ht="16.5" x14ac:dyDescent="0.25">
      <c r="A1457" s="26" t="s">
        <v>363</v>
      </c>
      <c r="C1457" t="s">
        <v>364</v>
      </c>
      <c r="D1457" t="s">
        <v>2259</v>
      </c>
    </row>
    <row r="1458" spans="1:4" ht="16.5" x14ac:dyDescent="0.25">
      <c r="A1458" s="26" t="s">
        <v>363</v>
      </c>
      <c r="C1458" t="s">
        <v>364</v>
      </c>
      <c r="D1458" t="s">
        <v>2260</v>
      </c>
    </row>
    <row r="1459" spans="1:4" ht="16.5" x14ac:dyDescent="0.25">
      <c r="A1459" s="26" t="s">
        <v>363</v>
      </c>
      <c r="C1459" t="s">
        <v>364</v>
      </c>
      <c r="D1459" t="s">
        <v>2261</v>
      </c>
    </row>
    <row r="1460" spans="1:4" ht="16.5" x14ac:dyDescent="0.25">
      <c r="A1460" s="26" t="s">
        <v>363</v>
      </c>
      <c r="C1460" t="s">
        <v>364</v>
      </c>
      <c r="D1460" t="s">
        <v>2262</v>
      </c>
    </row>
    <row r="1461" spans="1:4" ht="16.5" x14ac:dyDescent="0.25">
      <c r="A1461" s="26" t="s">
        <v>363</v>
      </c>
      <c r="C1461" t="s">
        <v>364</v>
      </c>
      <c r="D1461" t="s">
        <v>2264</v>
      </c>
    </row>
    <row r="1462" spans="1:4" ht="16.5" x14ac:dyDescent="0.25">
      <c r="A1462" s="26" t="s">
        <v>363</v>
      </c>
      <c r="C1462" t="s">
        <v>364</v>
      </c>
      <c r="D1462" t="s">
        <v>2265</v>
      </c>
    </row>
    <row r="1463" spans="1:4" ht="16.5" x14ac:dyDescent="0.25">
      <c r="A1463" s="26" t="s">
        <v>363</v>
      </c>
      <c r="C1463" t="s">
        <v>364</v>
      </c>
      <c r="D1463" t="s">
        <v>2266</v>
      </c>
    </row>
    <row r="1464" spans="1:4" ht="16.5" x14ac:dyDescent="0.25">
      <c r="A1464" s="26" t="s">
        <v>363</v>
      </c>
      <c r="C1464" t="s">
        <v>364</v>
      </c>
      <c r="D1464" t="s">
        <v>2267</v>
      </c>
    </row>
    <row r="1465" spans="1:4" ht="16.5" x14ac:dyDescent="0.25">
      <c r="A1465" s="26" t="s">
        <v>363</v>
      </c>
      <c r="C1465" t="s">
        <v>364</v>
      </c>
      <c r="D1465" t="s">
        <v>2268</v>
      </c>
    </row>
    <row r="1466" spans="1:4" ht="16.5" x14ac:dyDescent="0.25">
      <c r="A1466" s="26" t="s">
        <v>363</v>
      </c>
      <c r="C1466" t="s">
        <v>364</v>
      </c>
      <c r="D1466" t="s">
        <v>2269</v>
      </c>
    </row>
    <row r="1467" spans="1:4" ht="16.5" x14ac:dyDescent="0.25">
      <c r="A1467" s="26" t="s">
        <v>363</v>
      </c>
      <c r="C1467" t="s">
        <v>364</v>
      </c>
      <c r="D1467" t="s">
        <v>2270</v>
      </c>
    </row>
    <row r="1468" spans="1:4" ht="16.5" x14ac:dyDescent="0.25">
      <c r="A1468" s="26" t="s">
        <v>363</v>
      </c>
      <c r="C1468" t="s">
        <v>364</v>
      </c>
      <c r="D1468" t="s">
        <v>2271</v>
      </c>
    </row>
    <row r="1469" spans="1:4" ht="16.5" x14ac:dyDescent="0.25">
      <c r="A1469" s="26" t="s">
        <v>363</v>
      </c>
      <c r="C1469" t="s">
        <v>364</v>
      </c>
      <c r="D1469" t="s">
        <v>2272</v>
      </c>
    </row>
    <row r="1470" spans="1:4" ht="16.5" x14ac:dyDescent="0.25">
      <c r="A1470" s="26" t="s">
        <v>363</v>
      </c>
      <c r="C1470" t="s">
        <v>364</v>
      </c>
      <c r="D1470" t="s">
        <v>2273</v>
      </c>
    </row>
    <row r="1471" spans="1:4" ht="16.5" x14ac:dyDescent="0.25">
      <c r="A1471" s="26" t="s">
        <v>363</v>
      </c>
      <c r="C1471" t="s">
        <v>364</v>
      </c>
      <c r="D1471" t="s">
        <v>2278</v>
      </c>
    </row>
    <row r="1472" spans="1:4" ht="16.5" x14ac:dyDescent="0.25">
      <c r="A1472" s="26" t="s">
        <v>363</v>
      </c>
      <c r="C1472" t="s">
        <v>364</v>
      </c>
      <c r="D1472" t="s">
        <v>2280</v>
      </c>
    </row>
    <row r="1473" spans="1:4" ht="16.5" x14ac:dyDescent="0.25">
      <c r="A1473" s="26" t="s">
        <v>363</v>
      </c>
      <c r="C1473" t="s">
        <v>364</v>
      </c>
      <c r="D1473" t="s">
        <v>2282</v>
      </c>
    </row>
    <row r="1474" spans="1:4" ht="16.5" x14ac:dyDescent="0.25">
      <c r="A1474" s="26" t="s">
        <v>363</v>
      </c>
      <c r="C1474" t="s">
        <v>364</v>
      </c>
      <c r="D1474" t="s">
        <v>2285</v>
      </c>
    </row>
    <row r="1475" spans="1:4" ht="16.5" x14ac:dyDescent="0.25">
      <c r="A1475" s="26" t="s">
        <v>363</v>
      </c>
      <c r="C1475" t="s">
        <v>364</v>
      </c>
      <c r="D1475" t="s">
        <v>2286</v>
      </c>
    </row>
    <row r="1476" spans="1:4" ht="16.5" x14ac:dyDescent="0.25">
      <c r="A1476" s="26" t="s">
        <v>363</v>
      </c>
      <c r="C1476" t="s">
        <v>364</v>
      </c>
      <c r="D1476" t="s">
        <v>2290</v>
      </c>
    </row>
    <row r="1477" spans="1:4" ht="16.5" x14ac:dyDescent="0.25">
      <c r="A1477" s="26" t="s">
        <v>363</v>
      </c>
      <c r="C1477" t="s">
        <v>364</v>
      </c>
      <c r="D1477" t="s">
        <v>2291</v>
      </c>
    </row>
    <row r="1478" spans="1:4" ht="16.5" x14ac:dyDescent="0.25">
      <c r="A1478" s="26" t="s">
        <v>363</v>
      </c>
      <c r="C1478" t="s">
        <v>364</v>
      </c>
      <c r="D1478" t="s">
        <v>2292</v>
      </c>
    </row>
    <row r="1479" spans="1:4" ht="16.5" x14ac:dyDescent="0.25">
      <c r="A1479" s="26" t="s">
        <v>363</v>
      </c>
      <c r="C1479" t="s">
        <v>364</v>
      </c>
      <c r="D1479" t="s">
        <v>2293</v>
      </c>
    </row>
    <row r="1480" spans="1:4" ht="16.5" x14ac:dyDescent="0.25">
      <c r="A1480" s="26" t="s">
        <v>363</v>
      </c>
      <c r="C1480" t="s">
        <v>364</v>
      </c>
      <c r="D1480" t="s">
        <v>2295</v>
      </c>
    </row>
    <row r="1481" spans="1:4" ht="16.5" x14ac:dyDescent="0.25">
      <c r="A1481" s="26" t="s">
        <v>363</v>
      </c>
      <c r="C1481" t="s">
        <v>364</v>
      </c>
      <c r="D1481" t="s">
        <v>2296</v>
      </c>
    </row>
    <row r="1482" spans="1:4" ht="16.5" x14ac:dyDescent="0.25">
      <c r="A1482" s="26" t="s">
        <v>363</v>
      </c>
      <c r="C1482" t="s">
        <v>364</v>
      </c>
      <c r="D1482" t="s">
        <v>2297</v>
      </c>
    </row>
    <row r="1483" spans="1:4" ht="16.5" x14ac:dyDescent="0.25">
      <c r="A1483" s="26" t="s">
        <v>363</v>
      </c>
      <c r="C1483" t="s">
        <v>364</v>
      </c>
      <c r="D1483" t="s">
        <v>2298</v>
      </c>
    </row>
    <row r="1484" spans="1:4" ht="16.5" x14ac:dyDescent="0.25">
      <c r="A1484" s="26" t="s">
        <v>363</v>
      </c>
      <c r="C1484" t="s">
        <v>364</v>
      </c>
      <c r="D1484" t="s">
        <v>2299</v>
      </c>
    </row>
    <row r="1485" spans="1:4" ht="16.5" x14ac:dyDescent="0.25">
      <c r="A1485" s="26" t="s">
        <v>363</v>
      </c>
      <c r="C1485" t="s">
        <v>364</v>
      </c>
      <c r="D1485" t="s">
        <v>2300</v>
      </c>
    </row>
    <row r="1486" spans="1:4" ht="16.5" x14ac:dyDescent="0.25">
      <c r="A1486" s="26" t="s">
        <v>363</v>
      </c>
      <c r="C1486" t="s">
        <v>364</v>
      </c>
      <c r="D1486" t="s">
        <v>2301</v>
      </c>
    </row>
    <row r="1487" spans="1:4" ht="16.5" x14ac:dyDescent="0.25">
      <c r="A1487" s="26" t="s">
        <v>363</v>
      </c>
      <c r="C1487" t="s">
        <v>364</v>
      </c>
      <c r="D1487" t="s">
        <v>2302</v>
      </c>
    </row>
    <row r="1488" spans="1:4" ht="16.5" x14ac:dyDescent="0.25">
      <c r="A1488" s="26" t="s">
        <v>363</v>
      </c>
      <c r="C1488" t="s">
        <v>364</v>
      </c>
      <c r="D1488" t="s">
        <v>2303</v>
      </c>
    </row>
    <row r="1489" spans="1:4" ht="16.5" x14ac:dyDescent="0.25">
      <c r="A1489" s="26" t="s">
        <v>363</v>
      </c>
      <c r="C1489" t="s">
        <v>364</v>
      </c>
      <c r="D1489" t="s">
        <v>2304</v>
      </c>
    </row>
    <row r="1490" spans="1:4" ht="16.5" x14ac:dyDescent="0.25">
      <c r="A1490" s="26" t="s">
        <v>363</v>
      </c>
      <c r="C1490" t="s">
        <v>364</v>
      </c>
      <c r="D1490" t="s">
        <v>2305</v>
      </c>
    </row>
    <row r="1491" spans="1:4" ht="16.5" x14ac:dyDescent="0.25">
      <c r="A1491" s="26" t="s">
        <v>363</v>
      </c>
      <c r="C1491" t="s">
        <v>364</v>
      </c>
      <c r="D1491" t="s">
        <v>2306</v>
      </c>
    </row>
    <row r="1492" spans="1:4" ht="16.5" x14ac:dyDescent="0.25">
      <c r="A1492" s="26" t="s">
        <v>363</v>
      </c>
      <c r="C1492" t="s">
        <v>364</v>
      </c>
      <c r="D1492" t="s">
        <v>2307</v>
      </c>
    </row>
    <row r="1493" spans="1:4" ht="16.5" x14ac:dyDescent="0.25">
      <c r="A1493" s="26" t="s">
        <v>363</v>
      </c>
      <c r="C1493" t="s">
        <v>364</v>
      </c>
      <c r="D1493" t="s">
        <v>2308</v>
      </c>
    </row>
    <row r="1494" spans="1:4" ht="16.5" x14ac:dyDescent="0.25">
      <c r="A1494" s="26" t="s">
        <v>363</v>
      </c>
      <c r="C1494" t="s">
        <v>364</v>
      </c>
      <c r="D1494" t="s">
        <v>2309</v>
      </c>
    </row>
    <row r="1495" spans="1:4" ht="16.5" x14ac:dyDescent="0.25">
      <c r="A1495" s="26" t="s">
        <v>363</v>
      </c>
      <c r="C1495" t="s">
        <v>364</v>
      </c>
      <c r="D1495" t="s">
        <v>2310</v>
      </c>
    </row>
    <row r="1496" spans="1:4" ht="16.5" x14ac:dyDescent="0.25">
      <c r="A1496" s="26" t="s">
        <v>363</v>
      </c>
      <c r="C1496" t="s">
        <v>364</v>
      </c>
      <c r="D1496" t="s">
        <v>2311</v>
      </c>
    </row>
    <row r="1497" spans="1:4" ht="16.5" x14ac:dyDescent="0.25">
      <c r="A1497" s="26" t="s">
        <v>363</v>
      </c>
      <c r="C1497" t="s">
        <v>364</v>
      </c>
      <c r="D1497" t="s">
        <v>2312</v>
      </c>
    </row>
    <row r="1498" spans="1:4" ht="16.5" x14ac:dyDescent="0.25">
      <c r="A1498" s="26" t="s">
        <v>363</v>
      </c>
      <c r="C1498" t="s">
        <v>364</v>
      </c>
      <c r="D1498" t="s">
        <v>2313</v>
      </c>
    </row>
    <row r="1499" spans="1:4" ht="16.5" x14ac:dyDescent="0.25">
      <c r="A1499" s="26" t="s">
        <v>363</v>
      </c>
      <c r="C1499" t="s">
        <v>364</v>
      </c>
      <c r="D1499" t="s">
        <v>2314</v>
      </c>
    </row>
    <row r="1500" spans="1:4" ht="16.5" x14ac:dyDescent="0.25">
      <c r="A1500" s="26" t="s">
        <v>363</v>
      </c>
      <c r="C1500" t="s">
        <v>364</v>
      </c>
      <c r="D1500" t="s">
        <v>2315</v>
      </c>
    </row>
    <row r="1501" spans="1:4" ht="16.5" x14ac:dyDescent="0.25">
      <c r="A1501" s="26" t="s">
        <v>363</v>
      </c>
      <c r="C1501" t="s">
        <v>364</v>
      </c>
      <c r="D1501" t="s">
        <v>2316</v>
      </c>
    </row>
    <row r="1502" spans="1:4" ht="16.5" x14ac:dyDescent="0.25">
      <c r="A1502" s="26" t="s">
        <v>363</v>
      </c>
      <c r="C1502" t="s">
        <v>364</v>
      </c>
      <c r="D1502" t="s">
        <v>2317</v>
      </c>
    </row>
    <row r="1503" spans="1:4" ht="16.5" x14ac:dyDescent="0.25">
      <c r="A1503" s="26" t="s">
        <v>363</v>
      </c>
      <c r="C1503" t="s">
        <v>364</v>
      </c>
      <c r="D1503" t="s">
        <v>2318</v>
      </c>
    </row>
    <row r="1504" spans="1:4" ht="16.5" x14ac:dyDescent="0.25">
      <c r="A1504" s="26" t="s">
        <v>363</v>
      </c>
      <c r="C1504" t="s">
        <v>364</v>
      </c>
      <c r="D1504" t="s">
        <v>2319</v>
      </c>
    </row>
    <row r="1505" spans="1:4" ht="16.5" x14ac:dyDescent="0.25">
      <c r="A1505" s="26" t="s">
        <v>363</v>
      </c>
      <c r="C1505" t="s">
        <v>364</v>
      </c>
      <c r="D1505" t="s">
        <v>2320</v>
      </c>
    </row>
    <row r="1506" spans="1:4" ht="16.5" x14ac:dyDescent="0.25">
      <c r="A1506" s="26" t="s">
        <v>363</v>
      </c>
      <c r="C1506" t="s">
        <v>364</v>
      </c>
      <c r="D1506" t="s">
        <v>2321</v>
      </c>
    </row>
    <row r="1507" spans="1:4" ht="16.5" x14ac:dyDescent="0.25">
      <c r="A1507" s="26" t="s">
        <v>363</v>
      </c>
      <c r="C1507" t="s">
        <v>364</v>
      </c>
      <c r="D1507" t="s">
        <v>2322</v>
      </c>
    </row>
    <row r="1508" spans="1:4" ht="16.5" x14ac:dyDescent="0.25">
      <c r="A1508" s="26" t="s">
        <v>363</v>
      </c>
      <c r="C1508" t="s">
        <v>364</v>
      </c>
      <c r="D1508" t="s">
        <v>2346</v>
      </c>
    </row>
    <row r="1509" spans="1:4" ht="16.5" x14ac:dyDescent="0.25">
      <c r="A1509" s="26" t="s">
        <v>363</v>
      </c>
      <c r="C1509" t="s">
        <v>364</v>
      </c>
      <c r="D1509" t="s">
        <v>2348</v>
      </c>
    </row>
    <row r="1510" spans="1:4" ht="16.5" x14ac:dyDescent="0.25">
      <c r="A1510" s="26" t="s">
        <v>363</v>
      </c>
      <c r="C1510" t="s">
        <v>364</v>
      </c>
      <c r="D1510" t="s">
        <v>2349</v>
      </c>
    </row>
    <row r="1511" spans="1:4" ht="16.5" x14ac:dyDescent="0.25">
      <c r="A1511" s="26" t="s">
        <v>363</v>
      </c>
      <c r="C1511" t="s">
        <v>364</v>
      </c>
      <c r="D1511" t="s">
        <v>2350</v>
      </c>
    </row>
    <row r="1512" spans="1:4" ht="16.5" x14ac:dyDescent="0.25">
      <c r="A1512" s="26" t="s">
        <v>363</v>
      </c>
      <c r="C1512" t="s">
        <v>364</v>
      </c>
      <c r="D1512" t="s">
        <v>2351</v>
      </c>
    </row>
    <row r="1513" spans="1:4" ht="16.5" x14ac:dyDescent="0.25">
      <c r="A1513" s="26" t="s">
        <v>363</v>
      </c>
      <c r="C1513" t="s">
        <v>364</v>
      </c>
      <c r="D1513" t="s">
        <v>2352</v>
      </c>
    </row>
    <row r="1514" spans="1:4" ht="16.5" x14ac:dyDescent="0.25">
      <c r="A1514" s="26" t="s">
        <v>363</v>
      </c>
      <c r="C1514" t="s">
        <v>364</v>
      </c>
      <c r="D1514" t="s">
        <v>2353</v>
      </c>
    </row>
    <row r="1515" spans="1:4" ht="16.5" x14ac:dyDescent="0.25">
      <c r="A1515" s="26" t="s">
        <v>363</v>
      </c>
      <c r="C1515" t="s">
        <v>364</v>
      </c>
      <c r="D1515" t="s">
        <v>2354</v>
      </c>
    </row>
    <row r="1516" spans="1:4" ht="16.5" x14ac:dyDescent="0.25">
      <c r="A1516" s="26" t="s">
        <v>363</v>
      </c>
      <c r="C1516" t="s">
        <v>364</v>
      </c>
      <c r="D1516" t="s">
        <v>2355</v>
      </c>
    </row>
    <row r="1517" spans="1:4" ht="16.5" x14ac:dyDescent="0.25">
      <c r="A1517" s="26" t="s">
        <v>363</v>
      </c>
      <c r="C1517" t="s">
        <v>364</v>
      </c>
      <c r="D1517" t="s">
        <v>2356</v>
      </c>
    </row>
    <row r="1518" spans="1:4" ht="16.5" x14ac:dyDescent="0.25">
      <c r="A1518" s="26" t="s">
        <v>363</v>
      </c>
      <c r="C1518" t="s">
        <v>364</v>
      </c>
      <c r="D1518" t="s">
        <v>2357</v>
      </c>
    </row>
    <row r="1519" spans="1:4" ht="16.5" x14ac:dyDescent="0.25">
      <c r="A1519" s="26" t="s">
        <v>363</v>
      </c>
      <c r="C1519" t="s">
        <v>364</v>
      </c>
      <c r="D1519" t="s">
        <v>2358</v>
      </c>
    </row>
    <row r="1520" spans="1:4" ht="16.5" x14ac:dyDescent="0.25">
      <c r="A1520" s="26" t="s">
        <v>363</v>
      </c>
      <c r="C1520" t="s">
        <v>364</v>
      </c>
      <c r="D1520" t="s">
        <v>2359</v>
      </c>
    </row>
    <row r="1521" spans="1:4" ht="16.5" x14ac:dyDescent="0.25">
      <c r="A1521" s="26" t="s">
        <v>363</v>
      </c>
      <c r="C1521" t="s">
        <v>364</v>
      </c>
      <c r="D1521" t="s">
        <v>2360</v>
      </c>
    </row>
    <row r="1522" spans="1:4" ht="16.5" x14ac:dyDescent="0.25">
      <c r="A1522" s="26" t="s">
        <v>363</v>
      </c>
      <c r="C1522" t="s">
        <v>364</v>
      </c>
      <c r="D1522" t="s">
        <v>2362</v>
      </c>
    </row>
    <row r="1523" spans="1:4" ht="16.5" x14ac:dyDescent="0.25">
      <c r="A1523" s="26" t="s">
        <v>363</v>
      </c>
      <c r="C1523" t="s">
        <v>364</v>
      </c>
      <c r="D1523" t="s">
        <v>2363</v>
      </c>
    </row>
    <row r="1524" spans="1:4" ht="16.5" x14ac:dyDescent="0.25">
      <c r="A1524" s="26" t="s">
        <v>363</v>
      </c>
      <c r="C1524" t="s">
        <v>364</v>
      </c>
      <c r="D1524" t="s">
        <v>2364</v>
      </c>
    </row>
    <row r="1525" spans="1:4" ht="16.5" x14ac:dyDescent="0.25">
      <c r="A1525" s="26" t="s">
        <v>363</v>
      </c>
      <c r="C1525" t="s">
        <v>364</v>
      </c>
      <c r="D1525" t="s">
        <v>2365</v>
      </c>
    </row>
    <row r="1526" spans="1:4" ht="16.5" x14ac:dyDescent="0.25">
      <c r="A1526" s="26" t="s">
        <v>363</v>
      </c>
      <c r="C1526" t="s">
        <v>364</v>
      </c>
      <c r="D1526" t="s">
        <v>2366</v>
      </c>
    </row>
    <row r="1527" spans="1:4" ht="16.5" x14ac:dyDescent="0.25">
      <c r="A1527" s="26" t="s">
        <v>363</v>
      </c>
      <c r="C1527" t="s">
        <v>364</v>
      </c>
      <c r="D1527" t="s">
        <v>2367</v>
      </c>
    </row>
    <row r="1528" spans="1:4" ht="16.5" x14ac:dyDescent="0.25">
      <c r="A1528" s="26" t="s">
        <v>363</v>
      </c>
      <c r="C1528" t="s">
        <v>364</v>
      </c>
      <c r="D1528" t="s">
        <v>2368</v>
      </c>
    </row>
    <row r="1529" spans="1:4" ht="16.5" x14ac:dyDescent="0.25">
      <c r="A1529" s="26" t="s">
        <v>363</v>
      </c>
      <c r="C1529" t="s">
        <v>364</v>
      </c>
      <c r="D1529" t="s">
        <v>2369</v>
      </c>
    </row>
    <row r="1530" spans="1:4" ht="16.5" x14ac:dyDescent="0.25">
      <c r="A1530" s="26" t="s">
        <v>363</v>
      </c>
      <c r="C1530" t="s">
        <v>364</v>
      </c>
      <c r="D1530" t="s">
        <v>2370</v>
      </c>
    </row>
    <row r="1531" spans="1:4" ht="16.5" x14ac:dyDescent="0.25">
      <c r="A1531" s="26" t="s">
        <v>363</v>
      </c>
      <c r="C1531" t="s">
        <v>364</v>
      </c>
      <c r="D1531" t="s">
        <v>2371</v>
      </c>
    </row>
    <row r="1532" spans="1:4" ht="16.5" x14ac:dyDescent="0.25">
      <c r="A1532" s="26" t="s">
        <v>363</v>
      </c>
      <c r="C1532" t="s">
        <v>364</v>
      </c>
      <c r="D1532" t="s">
        <v>2372</v>
      </c>
    </row>
    <row r="1533" spans="1:4" ht="16.5" x14ac:dyDescent="0.25">
      <c r="A1533" s="26" t="s">
        <v>363</v>
      </c>
      <c r="C1533" t="s">
        <v>364</v>
      </c>
      <c r="D1533" t="s">
        <v>2373</v>
      </c>
    </row>
    <row r="1534" spans="1:4" ht="16.5" x14ac:dyDescent="0.25">
      <c r="A1534" s="26" t="s">
        <v>363</v>
      </c>
      <c r="C1534" t="s">
        <v>364</v>
      </c>
      <c r="D1534" t="s">
        <v>2374</v>
      </c>
    </row>
    <row r="1535" spans="1:4" ht="16.5" x14ac:dyDescent="0.25">
      <c r="A1535" s="26" t="s">
        <v>363</v>
      </c>
      <c r="C1535" t="s">
        <v>364</v>
      </c>
      <c r="D1535" t="s">
        <v>2375</v>
      </c>
    </row>
    <row r="1536" spans="1:4" ht="16.5" x14ac:dyDescent="0.25">
      <c r="A1536" s="26" t="s">
        <v>363</v>
      </c>
      <c r="C1536" t="s">
        <v>364</v>
      </c>
      <c r="D1536" t="s">
        <v>2376</v>
      </c>
    </row>
    <row r="1537" spans="1:4" ht="16.5" x14ac:dyDescent="0.25">
      <c r="A1537" s="26" t="s">
        <v>363</v>
      </c>
      <c r="C1537" t="s">
        <v>364</v>
      </c>
      <c r="D1537" t="s">
        <v>2377</v>
      </c>
    </row>
    <row r="1538" spans="1:4" ht="16.5" x14ac:dyDescent="0.25">
      <c r="A1538" s="26" t="s">
        <v>363</v>
      </c>
      <c r="C1538" t="s">
        <v>364</v>
      </c>
      <c r="D1538" t="s">
        <v>2378</v>
      </c>
    </row>
    <row r="1539" spans="1:4" ht="16.5" x14ac:dyDescent="0.25">
      <c r="A1539" s="26" t="s">
        <v>363</v>
      </c>
      <c r="C1539" t="s">
        <v>364</v>
      </c>
      <c r="D1539" t="s">
        <v>2379</v>
      </c>
    </row>
    <row r="1540" spans="1:4" ht="16.5" x14ac:dyDescent="0.25">
      <c r="A1540" s="26" t="s">
        <v>363</v>
      </c>
      <c r="C1540" t="s">
        <v>364</v>
      </c>
      <c r="D1540" t="s">
        <v>2380</v>
      </c>
    </row>
    <row r="1541" spans="1:4" ht="16.5" x14ac:dyDescent="0.25">
      <c r="A1541" s="26" t="s">
        <v>363</v>
      </c>
      <c r="C1541" t="s">
        <v>364</v>
      </c>
      <c r="D1541" t="s">
        <v>2382</v>
      </c>
    </row>
    <row r="1542" spans="1:4" ht="16.5" x14ac:dyDescent="0.25">
      <c r="A1542" s="26" t="s">
        <v>363</v>
      </c>
      <c r="C1542" t="s">
        <v>364</v>
      </c>
      <c r="D1542" t="s">
        <v>2385</v>
      </c>
    </row>
    <row r="1543" spans="1:4" ht="16.5" x14ac:dyDescent="0.25">
      <c r="A1543" s="26" t="s">
        <v>363</v>
      </c>
      <c r="C1543" t="s">
        <v>364</v>
      </c>
      <c r="D1543" t="s">
        <v>2387</v>
      </c>
    </row>
    <row r="1544" spans="1:4" ht="16.5" x14ac:dyDescent="0.25">
      <c r="A1544" s="26" t="s">
        <v>363</v>
      </c>
      <c r="C1544" t="s">
        <v>364</v>
      </c>
      <c r="D1544" t="s">
        <v>2389</v>
      </c>
    </row>
    <row r="1545" spans="1:4" ht="16.5" x14ac:dyDescent="0.25">
      <c r="A1545" s="26" t="s">
        <v>363</v>
      </c>
      <c r="C1545" t="s">
        <v>364</v>
      </c>
      <c r="D1545" t="s">
        <v>2390</v>
      </c>
    </row>
    <row r="1546" spans="1:4" ht="16.5" x14ac:dyDescent="0.25">
      <c r="A1546" s="26" t="s">
        <v>363</v>
      </c>
      <c r="C1546" t="s">
        <v>364</v>
      </c>
      <c r="D1546" t="s">
        <v>2391</v>
      </c>
    </row>
    <row r="1547" spans="1:4" ht="16.5" x14ac:dyDescent="0.25">
      <c r="A1547" s="26" t="s">
        <v>363</v>
      </c>
      <c r="C1547" t="s">
        <v>364</v>
      </c>
      <c r="D1547" t="s">
        <v>2393</v>
      </c>
    </row>
    <row r="1548" spans="1:4" ht="16.5" x14ac:dyDescent="0.25">
      <c r="A1548" s="26" t="s">
        <v>363</v>
      </c>
      <c r="C1548" t="s">
        <v>364</v>
      </c>
      <c r="D1548" t="s">
        <v>2397</v>
      </c>
    </row>
    <row r="1549" spans="1:4" ht="16.5" x14ac:dyDescent="0.25">
      <c r="A1549" s="26" t="s">
        <v>363</v>
      </c>
      <c r="C1549" t="s">
        <v>364</v>
      </c>
      <c r="D1549" t="s">
        <v>2398</v>
      </c>
    </row>
    <row r="1550" spans="1:4" ht="16.5" x14ac:dyDescent="0.25">
      <c r="A1550" s="26" t="s">
        <v>363</v>
      </c>
      <c r="C1550" t="s">
        <v>364</v>
      </c>
      <c r="D1550" t="s">
        <v>2399</v>
      </c>
    </row>
    <row r="1551" spans="1:4" ht="16.5" x14ac:dyDescent="0.25">
      <c r="A1551" s="26" t="s">
        <v>363</v>
      </c>
      <c r="C1551" t="s">
        <v>364</v>
      </c>
      <c r="D1551" t="s">
        <v>2400</v>
      </c>
    </row>
    <row r="1552" spans="1:4" ht="16.5" x14ac:dyDescent="0.25">
      <c r="A1552" s="26" t="s">
        <v>363</v>
      </c>
      <c r="C1552" t="s">
        <v>364</v>
      </c>
      <c r="D1552" t="s">
        <v>2401</v>
      </c>
    </row>
    <row r="1553" spans="1:4" ht="16.5" x14ac:dyDescent="0.25">
      <c r="A1553" s="26" t="s">
        <v>363</v>
      </c>
      <c r="C1553" t="s">
        <v>364</v>
      </c>
      <c r="D1553" t="s">
        <v>2402</v>
      </c>
    </row>
    <row r="1554" spans="1:4" ht="16.5" x14ac:dyDescent="0.25">
      <c r="A1554" s="26" t="s">
        <v>363</v>
      </c>
      <c r="C1554" t="s">
        <v>364</v>
      </c>
      <c r="D1554" t="s">
        <v>2403</v>
      </c>
    </row>
    <row r="1555" spans="1:4" ht="16.5" x14ac:dyDescent="0.25">
      <c r="A1555" s="26" t="s">
        <v>363</v>
      </c>
      <c r="C1555" t="s">
        <v>364</v>
      </c>
      <c r="D1555" t="s">
        <v>2404</v>
      </c>
    </row>
    <row r="1556" spans="1:4" ht="16.5" x14ac:dyDescent="0.25">
      <c r="A1556" s="26" t="s">
        <v>363</v>
      </c>
      <c r="C1556" t="s">
        <v>364</v>
      </c>
      <c r="D1556" t="s">
        <v>2405</v>
      </c>
    </row>
    <row r="1557" spans="1:4" ht="16.5" x14ac:dyDescent="0.25">
      <c r="A1557" s="26" t="s">
        <v>363</v>
      </c>
      <c r="C1557" t="s">
        <v>364</v>
      </c>
      <c r="D1557" t="s">
        <v>2406</v>
      </c>
    </row>
    <row r="1558" spans="1:4" ht="16.5" x14ac:dyDescent="0.25">
      <c r="A1558" s="26" t="s">
        <v>363</v>
      </c>
      <c r="C1558" t="s">
        <v>364</v>
      </c>
      <c r="D1558" t="s">
        <v>2407</v>
      </c>
    </row>
    <row r="1559" spans="1:4" ht="16.5" x14ac:dyDescent="0.25">
      <c r="A1559" s="26" t="s">
        <v>363</v>
      </c>
      <c r="C1559" t="s">
        <v>364</v>
      </c>
      <c r="D1559" t="s">
        <v>2419</v>
      </c>
    </row>
    <row r="1560" spans="1:4" ht="16.5" x14ac:dyDescent="0.25">
      <c r="A1560" s="26" t="s">
        <v>363</v>
      </c>
      <c r="C1560" t="s">
        <v>364</v>
      </c>
      <c r="D1560" t="s">
        <v>2423</v>
      </c>
    </row>
    <row r="1561" spans="1:4" ht="16.5" x14ac:dyDescent="0.25">
      <c r="A1561" s="26" t="s">
        <v>363</v>
      </c>
      <c r="C1561" t="s">
        <v>364</v>
      </c>
      <c r="D1561" t="s">
        <v>2424</v>
      </c>
    </row>
    <row r="1562" spans="1:4" ht="16.5" x14ac:dyDescent="0.25">
      <c r="A1562" s="26" t="s">
        <v>363</v>
      </c>
      <c r="C1562" t="s">
        <v>364</v>
      </c>
      <c r="D1562" t="s">
        <v>2425</v>
      </c>
    </row>
    <row r="1563" spans="1:4" ht="16.5" x14ac:dyDescent="0.25">
      <c r="A1563" s="26" t="s">
        <v>363</v>
      </c>
      <c r="C1563" t="s">
        <v>364</v>
      </c>
      <c r="D1563" t="s">
        <v>2426</v>
      </c>
    </row>
    <row r="1564" spans="1:4" ht="16.5" x14ac:dyDescent="0.25">
      <c r="A1564" s="26" t="s">
        <v>363</v>
      </c>
      <c r="C1564" t="s">
        <v>364</v>
      </c>
      <c r="D1564" t="s">
        <v>2427</v>
      </c>
    </row>
    <row r="1565" spans="1:4" ht="16.5" x14ac:dyDescent="0.25">
      <c r="A1565" s="26" t="s">
        <v>363</v>
      </c>
      <c r="C1565" t="s">
        <v>364</v>
      </c>
      <c r="D1565" t="s">
        <v>2428</v>
      </c>
    </row>
    <row r="1566" spans="1:4" ht="16.5" x14ac:dyDescent="0.25">
      <c r="A1566" s="26" t="s">
        <v>363</v>
      </c>
      <c r="C1566" t="s">
        <v>364</v>
      </c>
      <c r="D1566" t="s">
        <v>2429</v>
      </c>
    </row>
    <row r="1567" spans="1:4" ht="16.5" x14ac:dyDescent="0.25">
      <c r="A1567" s="26" t="s">
        <v>363</v>
      </c>
      <c r="C1567" t="s">
        <v>364</v>
      </c>
      <c r="D1567" t="s">
        <v>2430</v>
      </c>
    </row>
    <row r="1568" spans="1:4" ht="16.5" x14ac:dyDescent="0.25">
      <c r="A1568" s="26" t="s">
        <v>363</v>
      </c>
      <c r="C1568" t="s">
        <v>364</v>
      </c>
      <c r="D1568" t="s">
        <v>2431</v>
      </c>
    </row>
    <row r="1569" spans="1:4" ht="16.5" x14ac:dyDescent="0.25">
      <c r="A1569" s="26" t="s">
        <v>363</v>
      </c>
      <c r="C1569" t="s">
        <v>364</v>
      </c>
      <c r="D1569" t="s">
        <v>2432</v>
      </c>
    </row>
    <row r="1570" spans="1:4" ht="16.5" x14ac:dyDescent="0.25">
      <c r="A1570" s="26" t="s">
        <v>363</v>
      </c>
      <c r="C1570" t="s">
        <v>364</v>
      </c>
      <c r="D1570" t="s">
        <v>2433</v>
      </c>
    </row>
    <row r="1571" spans="1:4" ht="16.5" x14ac:dyDescent="0.25">
      <c r="A1571" s="26" t="s">
        <v>363</v>
      </c>
      <c r="C1571" t="s">
        <v>364</v>
      </c>
      <c r="D1571" t="s">
        <v>2434</v>
      </c>
    </row>
    <row r="1572" spans="1:4" ht="16.5" x14ac:dyDescent="0.25">
      <c r="A1572" s="26" t="s">
        <v>363</v>
      </c>
      <c r="C1572" t="s">
        <v>364</v>
      </c>
      <c r="D1572" t="s">
        <v>2435</v>
      </c>
    </row>
    <row r="1573" spans="1:4" ht="16.5" x14ac:dyDescent="0.25">
      <c r="A1573" s="26" t="s">
        <v>363</v>
      </c>
      <c r="C1573" t="s">
        <v>364</v>
      </c>
      <c r="D1573" t="s">
        <v>2436</v>
      </c>
    </row>
    <row r="1574" spans="1:4" ht="16.5" x14ac:dyDescent="0.25">
      <c r="A1574" s="26" t="s">
        <v>363</v>
      </c>
      <c r="C1574" t="s">
        <v>364</v>
      </c>
      <c r="D1574" t="s">
        <v>2437</v>
      </c>
    </row>
    <row r="1575" spans="1:4" ht="16.5" x14ac:dyDescent="0.25">
      <c r="A1575" s="26" t="s">
        <v>363</v>
      </c>
      <c r="C1575" t="s">
        <v>364</v>
      </c>
      <c r="D1575" t="s">
        <v>2438</v>
      </c>
    </row>
    <row r="1576" spans="1:4" ht="16.5" x14ac:dyDescent="0.25">
      <c r="A1576" s="26" t="s">
        <v>363</v>
      </c>
      <c r="C1576" t="s">
        <v>364</v>
      </c>
      <c r="D1576" t="s">
        <v>2439</v>
      </c>
    </row>
    <row r="1577" spans="1:4" ht="16.5" x14ac:dyDescent="0.25">
      <c r="A1577" s="26" t="s">
        <v>363</v>
      </c>
      <c r="C1577" t="s">
        <v>364</v>
      </c>
      <c r="D1577" t="s">
        <v>2440</v>
      </c>
    </row>
    <row r="1578" spans="1:4" ht="16.5" x14ac:dyDescent="0.25">
      <c r="A1578" s="26" t="s">
        <v>363</v>
      </c>
      <c r="C1578" t="s">
        <v>364</v>
      </c>
      <c r="D1578" t="s">
        <v>2441</v>
      </c>
    </row>
    <row r="1579" spans="1:4" ht="16.5" x14ac:dyDescent="0.25">
      <c r="A1579" s="26" t="s">
        <v>363</v>
      </c>
      <c r="C1579" t="s">
        <v>364</v>
      </c>
      <c r="D1579" t="s">
        <v>2442</v>
      </c>
    </row>
    <row r="1580" spans="1:4" ht="16.5" x14ac:dyDescent="0.25">
      <c r="A1580" s="26" t="s">
        <v>363</v>
      </c>
      <c r="C1580" t="s">
        <v>364</v>
      </c>
      <c r="D1580" t="s">
        <v>2443</v>
      </c>
    </row>
    <row r="1581" spans="1:4" ht="16.5" x14ac:dyDescent="0.25">
      <c r="A1581" s="26" t="s">
        <v>363</v>
      </c>
      <c r="C1581" t="s">
        <v>364</v>
      </c>
      <c r="D1581" t="s">
        <v>2444</v>
      </c>
    </row>
    <row r="1582" spans="1:4" ht="16.5" x14ac:dyDescent="0.25">
      <c r="A1582" s="26" t="s">
        <v>363</v>
      </c>
      <c r="C1582" t="s">
        <v>364</v>
      </c>
      <c r="D1582" t="s">
        <v>2445</v>
      </c>
    </row>
    <row r="1583" spans="1:4" ht="16.5" x14ac:dyDescent="0.25">
      <c r="A1583" s="26" t="s">
        <v>363</v>
      </c>
      <c r="C1583" t="s">
        <v>364</v>
      </c>
      <c r="D1583" t="s">
        <v>2446</v>
      </c>
    </row>
    <row r="1584" spans="1:4" ht="16.5" x14ac:dyDescent="0.25">
      <c r="A1584" s="26" t="s">
        <v>363</v>
      </c>
      <c r="C1584" t="s">
        <v>364</v>
      </c>
      <c r="D1584" t="s">
        <v>2447</v>
      </c>
    </row>
    <row r="1585" spans="1:4" ht="16.5" x14ac:dyDescent="0.25">
      <c r="A1585" s="26" t="s">
        <v>363</v>
      </c>
      <c r="C1585" t="s">
        <v>364</v>
      </c>
      <c r="D1585" t="s">
        <v>2448</v>
      </c>
    </row>
    <row r="1586" spans="1:4" ht="16.5" x14ac:dyDescent="0.25">
      <c r="A1586" s="26" t="s">
        <v>363</v>
      </c>
      <c r="C1586" t="s">
        <v>364</v>
      </c>
      <c r="D1586" t="s">
        <v>2449</v>
      </c>
    </row>
    <row r="1587" spans="1:4" ht="16.5" x14ac:dyDescent="0.25">
      <c r="A1587" s="26" t="s">
        <v>363</v>
      </c>
      <c r="C1587" t="s">
        <v>364</v>
      </c>
      <c r="D1587" t="s">
        <v>884</v>
      </c>
    </row>
    <row r="1588" spans="1:4" ht="16.5" x14ac:dyDescent="0.25">
      <c r="A1588" s="26" t="s">
        <v>363</v>
      </c>
      <c r="C1588" t="s">
        <v>364</v>
      </c>
      <c r="D1588" t="s">
        <v>892</v>
      </c>
    </row>
    <row r="1589" spans="1:4" ht="16.5" x14ac:dyDescent="0.25">
      <c r="A1589" s="26" t="s">
        <v>363</v>
      </c>
      <c r="C1589" t="s">
        <v>364</v>
      </c>
      <c r="D1589" t="s">
        <v>895</v>
      </c>
    </row>
    <row r="1590" spans="1:4" ht="16.5" x14ac:dyDescent="0.25">
      <c r="A1590" s="26" t="s">
        <v>363</v>
      </c>
      <c r="C1590" t="s">
        <v>364</v>
      </c>
      <c r="D1590" t="s">
        <v>2450</v>
      </c>
    </row>
    <row r="1591" spans="1:4" ht="16.5" x14ac:dyDescent="0.25">
      <c r="A1591" s="26" t="s">
        <v>363</v>
      </c>
      <c r="C1591" t="s">
        <v>364</v>
      </c>
      <c r="D1591" t="s">
        <v>916</v>
      </c>
    </row>
    <row r="1592" spans="1:4" ht="16.5" x14ac:dyDescent="0.25">
      <c r="A1592" s="26" t="s">
        <v>363</v>
      </c>
      <c r="C1592" t="s">
        <v>364</v>
      </c>
      <c r="D1592" t="s">
        <v>922</v>
      </c>
    </row>
    <row r="1593" spans="1:4" ht="16.5" x14ac:dyDescent="0.25">
      <c r="A1593" s="26" t="s">
        <v>363</v>
      </c>
      <c r="C1593" t="s">
        <v>364</v>
      </c>
      <c r="D1593" t="s">
        <v>923</v>
      </c>
    </row>
    <row r="1594" spans="1:4" ht="16.5" x14ac:dyDescent="0.25">
      <c r="A1594" s="26" t="s">
        <v>363</v>
      </c>
      <c r="C1594" t="s">
        <v>364</v>
      </c>
      <c r="D1594" t="s">
        <v>924</v>
      </c>
    </row>
    <row r="1595" spans="1:4" ht="16.5" x14ac:dyDescent="0.25">
      <c r="A1595" s="26" t="s">
        <v>363</v>
      </c>
      <c r="C1595" t="s">
        <v>364</v>
      </c>
      <c r="D1595" t="s">
        <v>977</v>
      </c>
    </row>
    <row r="1596" spans="1:4" ht="16.5" x14ac:dyDescent="0.25">
      <c r="A1596" s="26" t="s">
        <v>363</v>
      </c>
      <c r="C1596" t="s">
        <v>364</v>
      </c>
      <c r="D1596" t="s">
        <v>934</v>
      </c>
    </row>
    <row r="1597" spans="1:4" ht="16.5" x14ac:dyDescent="0.25">
      <c r="A1597" s="26" t="s">
        <v>363</v>
      </c>
      <c r="C1597" t="s">
        <v>364</v>
      </c>
      <c r="D1597" t="s">
        <v>935</v>
      </c>
    </row>
    <row r="1598" spans="1:4" ht="16.5" x14ac:dyDescent="0.25">
      <c r="A1598" s="26" t="s">
        <v>363</v>
      </c>
      <c r="C1598" t="s">
        <v>364</v>
      </c>
      <c r="D1598" t="s">
        <v>936</v>
      </c>
    </row>
    <row r="1599" spans="1:4" ht="16.5" x14ac:dyDescent="0.25">
      <c r="A1599" s="26" t="s">
        <v>363</v>
      </c>
      <c r="C1599" t="s">
        <v>364</v>
      </c>
      <c r="D1599" t="s">
        <v>937</v>
      </c>
    </row>
    <row r="1600" spans="1:4" ht="16.5" x14ac:dyDescent="0.25">
      <c r="A1600" s="26" t="s">
        <v>363</v>
      </c>
      <c r="C1600" t="s">
        <v>364</v>
      </c>
      <c r="D1600" t="s">
        <v>939</v>
      </c>
    </row>
    <row r="1601" spans="1:4" ht="16.5" x14ac:dyDescent="0.25">
      <c r="A1601" s="26" t="s">
        <v>363</v>
      </c>
      <c r="C1601" t="s">
        <v>364</v>
      </c>
      <c r="D1601" t="s">
        <v>943</v>
      </c>
    </row>
    <row r="1602" spans="1:4" ht="16.5" x14ac:dyDescent="0.25">
      <c r="A1602" s="26" t="s">
        <v>363</v>
      </c>
      <c r="C1602" t="s">
        <v>364</v>
      </c>
      <c r="D1602" t="s">
        <v>947</v>
      </c>
    </row>
    <row r="1603" spans="1:4" ht="16.5" x14ac:dyDescent="0.25">
      <c r="A1603" s="26" t="s">
        <v>363</v>
      </c>
      <c r="C1603" t="s">
        <v>364</v>
      </c>
      <c r="D1603" t="s">
        <v>953</v>
      </c>
    </row>
    <row r="1604" spans="1:4" ht="16.5" x14ac:dyDescent="0.25">
      <c r="A1604" s="26" t="s">
        <v>363</v>
      </c>
      <c r="C1604" t="s">
        <v>364</v>
      </c>
      <c r="D1604" t="s">
        <v>958</v>
      </c>
    </row>
    <row r="1605" spans="1:4" ht="16.5" x14ac:dyDescent="0.25">
      <c r="A1605" s="26" t="s">
        <v>363</v>
      </c>
      <c r="C1605" t="s">
        <v>364</v>
      </c>
      <c r="D1605" t="s">
        <v>963</v>
      </c>
    </row>
    <row r="1606" spans="1:4" ht="16.5" x14ac:dyDescent="0.25">
      <c r="A1606" s="26" t="s">
        <v>363</v>
      </c>
      <c r="C1606" t="s">
        <v>364</v>
      </c>
      <c r="D1606" t="s">
        <v>964</v>
      </c>
    </row>
    <row r="1607" spans="1:4" ht="16.5" x14ac:dyDescent="0.25">
      <c r="A1607" s="26" t="s">
        <v>363</v>
      </c>
      <c r="C1607" t="s">
        <v>364</v>
      </c>
      <c r="D1607" t="s">
        <v>965</v>
      </c>
    </row>
    <row r="1608" spans="1:4" ht="16.5" x14ac:dyDescent="0.25">
      <c r="A1608" s="26" t="s">
        <v>363</v>
      </c>
      <c r="C1608" t="s">
        <v>364</v>
      </c>
      <c r="D1608" t="s">
        <v>966</v>
      </c>
    </row>
    <row r="1609" spans="1:4" ht="16.5" x14ac:dyDescent="0.25">
      <c r="A1609" s="26" t="s">
        <v>363</v>
      </c>
      <c r="C1609" t="s">
        <v>364</v>
      </c>
      <c r="D1609" t="s">
        <v>968</v>
      </c>
    </row>
    <row r="1610" spans="1:4" ht="16.5" x14ac:dyDescent="0.25">
      <c r="A1610" s="26" t="s">
        <v>363</v>
      </c>
      <c r="C1610" t="s">
        <v>364</v>
      </c>
      <c r="D1610" t="s">
        <v>969</v>
      </c>
    </row>
    <row r="1611" spans="1:4" ht="16.5" x14ac:dyDescent="0.25">
      <c r="A1611" s="26" t="s">
        <v>363</v>
      </c>
      <c r="C1611" t="s">
        <v>364</v>
      </c>
      <c r="D1611" t="s">
        <v>970</v>
      </c>
    </row>
    <row r="1612" spans="1:4" ht="16.5" x14ac:dyDescent="0.25">
      <c r="A1612" s="26" t="s">
        <v>363</v>
      </c>
      <c r="C1612" t="s">
        <v>364</v>
      </c>
      <c r="D1612" t="s">
        <v>973</v>
      </c>
    </row>
    <row r="1613" spans="1:4" ht="16.5" x14ac:dyDescent="0.25">
      <c r="A1613" s="26" t="s">
        <v>363</v>
      </c>
      <c r="C1613" t="s">
        <v>364</v>
      </c>
      <c r="D1613" t="s">
        <v>2451</v>
      </c>
    </row>
    <row r="1614" spans="1:4" ht="16.5" x14ac:dyDescent="0.25">
      <c r="A1614" s="26" t="s">
        <v>363</v>
      </c>
      <c r="C1614" t="s">
        <v>364</v>
      </c>
      <c r="D1614" t="s">
        <v>2452</v>
      </c>
    </row>
    <row r="1615" spans="1:4" ht="16.5" x14ac:dyDescent="0.25">
      <c r="A1615" s="26" t="s">
        <v>363</v>
      </c>
      <c r="C1615" t="s">
        <v>364</v>
      </c>
      <c r="D1615" t="s">
        <v>1009</v>
      </c>
    </row>
    <row r="1616" spans="1:4" ht="16.5" x14ac:dyDescent="0.25">
      <c r="A1616" s="26" t="s">
        <v>363</v>
      </c>
      <c r="C1616" t="s">
        <v>364</v>
      </c>
      <c r="D1616" t="s">
        <v>2453</v>
      </c>
    </row>
    <row r="1617" spans="1:4" ht="16.5" x14ac:dyDescent="0.25">
      <c r="A1617" s="26" t="s">
        <v>363</v>
      </c>
      <c r="C1617" t="s">
        <v>364</v>
      </c>
      <c r="D1617" t="s">
        <v>1010</v>
      </c>
    </row>
    <row r="1618" spans="1:4" ht="16.5" x14ac:dyDescent="0.25">
      <c r="A1618" s="26" t="s">
        <v>363</v>
      </c>
      <c r="C1618" t="s">
        <v>364</v>
      </c>
      <c r="D1618" t="s">
        <v>1011</v>
      </c>
    </row>
    <row r="1619" spans="1:4" ht="16.5" x14ac:dyDescent="0.25">
      <c r="A1619" s="26" t="s">
        <v>363</v>
      </c>
      <c r="C1619" t="s">
        <v>364</v>
      </c>
      <c r="D1619" t="s">
        <v>1012</v>
      </c>
    </row>
    <row r="1620" spans="1:4" ht="16.5" x14ac:dyDescent="0.25">
      <c r="A1620" s="26" t="s">
        <v>363</v>
      </c>
      <c r="C1620" t="s">
        <v>364</v>
      </c>
      <c r="D1620" t="s">
        <v>1013</v>
      </c>
    </row>
    <row r="1621" spans="1:4" ht="16.5" x14ac:dyDescent="0.25">
      <c r="A1621" s="26" t="s">
        <v>363</v>
      </c>
      <c r="C1621" t="s">
        <v>364</v>
      </c>
      <c r="D1621" t="s">
        <v>1014</v>
      </c>
    </row>
    <row r="1622" spans="1:4" ht="16.5" x14ac:dyDescent="0.25">
      <c r="A1622" s="26" t="s">
        <v>363</v>
      </c>
      <c r="C1622" t="s">
        <v>364</v>
      </c>
      <c r="D1622" t="s">
        <v>1015</v>
      </c>
    </row>
    <row r="1623" spans="1:4" ht="16.5" x14ac:dyDescent="0.25">
      <c r="A1623" s="26" t="s">
        <v>363</v>
      </c>
      <c r="C1623" t="s">
        <v>364</v>
      </c>
      <c r="D1623" t="s">
        <v>1016</v>
      </c>
    </row>
    <row r="1624" spans="1:4" ht="16.5" x14ac:dyDescent="0.25">
      <c r="A1624" s="26" t="s">
        <v>363</v>
      </c>
      <c r="C1624" t="s">
        <v>364</v>
      </c>
      <c r="D1624" t="s">
        <v>1017</v>
      </c>
    </row>
    <row r="1625" spans="1:4" ht="16.5" x14ac:dyDescent="0.25">
      <c r="A1625" s="26" t="s">
        <v>363</v>
      </c>
      <c r="C1625" t="s">
        <v>364</v>
      </c>
      <c r="D1625" t="s">
        <v>1018</v>
      </c>
    </row>
    <row r="1626" spans="1:4" ht="16.5" x14ac:dyDescent="0.25">
      <c r="A1626" s="26" t="s">
        <v>363</v>
      </c>
      <c r="C1626" t="s">
        <v>364</v>
      </c>
      <c r="D1626" t="s">
        <v>1019</v>
      </c>
    </row>
    <row r="1627" spans="1:4" ht="16.5" x14ac:dyDescent="0.25">
      <c r="A1627" s="26" t="s">
        <v>363</v>
      </c>
      <c r="C1627" t="s">
        <v>364</v>
      </c>
      <c r="D1627" t="s">
        <v>1020</v>
      </c>
    </row>
    <row r="1628" spans="1:4" ht="16.5" x14ac:dyDescent="0.25">
      <c r="A1628" s="26" t="s">
        <v>363</v>
      </c>
      <c r="C1628" t="s">
        <v>364</v>
      </c>
      <c r="D1628" t="s">
        <v>1021</v>
      </c>
    </row>
    <row r="1629" spans="1:4" ht="16.5" x14ac:dyDescent="0.25">
      <c r="A1629" s="26" t="s">
        <v>363</v>
      </c>
      <c r="C1629" t="s">
        <v>364</v>
      </c>
      <c r="D1629" t="s">
        <v>1022</v>
      </c>
    </row>
    <row r="1630" spans="1:4" ht="16.5" x14ac:dyDescent="0.25">
      <c r="A1630" s="26" t="s">
        <v>363</v>
      </c>
      <c r="C1630" t="s">
        <v>364</v>
      </c>
      <c r="D1630" t="s">
        <v>1023</v>
      </c>
    </row>
    <row r="1631" spans="1:4" ht="16.5" x14ac:dyDescent="0.25">
      <c r="A1631" s="26" t="s">
        <v>363</v>
      </c>
      <c r="C1631" t="s">
        <v>364</v>
      </c>
      <c r="D1631" t="s">
        <v>1024</v>
      </c>
    </row>
    <row r="1632" spans="1:4" ht="16.5" x14ac:dyDescent="0.25">
      <c r="A1632" s="26" t="s">
        <v>363</v>
      </c>
      <c r="C1632" t="s">
        <v>364</v>
      </c>
      <c r="D1632" t="s">
        <v>2454</v>
      </c>
    </row>
    <row r="1633" spans="1:4" ht="16.5" x14ac:dyDescent="0.25">
      <c r="A1633" s="26" t="s">
        <v>363</v>
      </c>
      <c r="C1633" t="s">
        <v>364</v>
      </c>
      <c r="D1633" t="s">
        <v>1025</v>
      </c>
    </row>
    <row r="1634" spans="1:4" ht="16.5" x14ac:dyDescent="0.25">
      <c r="A1634" s="26" t="s">
        <v>363</v>
      </c>
      <c r="C1634" t="s">
        <v>364</v>
      </c>
      <c r="D1634" t="s">
        <v>2455</v>
      </c>
    </row>
    <row r="1635" spans="1:4" ht="16.5" x14ac:dyDescent="0.25">
      <c r="A1635" s="26" t="s">
        <v>363</v>
      </c>
      <c r="C1635" t="s">
        <v>364</v>
      </c>
      <c r="D1635" t="s">
        <v>2456</v>
      </c>
    </row>
    <row r="1636" spans="1:4" ht="16.5" x14ac:dyDescent="0.25">
      <c r="A1636" s="26" t="s">
        <v>363</v>
      </c>
      <c r="C1636" t="s">
        <v>364</v>
      </c>
      <c r="D1636" t="s">
        <v>2457</v>
      </c>
    </row>
    <row r="1637" spans="1:4" ht="16.5" x14ac:dyDescent="0.25">
      <c r="A1637" s="26" t="s">
        <v>363</v>
      </c>
      <c r="C1637" t="s">
        <v>364</v>
      </c>
      <c r="D1637" t="s">
        <v>2458</v>
      </c>
    </row>
    <row r="1638" spans="1:4" ht="16.5" x14ac:dyDescent="0.25">
      <c r="A1638" s="26" t="s">
        <v>363</v>
      </c>
      <c r="C1638" t="s">
        <v>364</v>
      </c>
      <c r="D1638" t="s">
        <v>2459</v>
      </c>
    </row>
    <row r="1639" spans="1:4" ht="16.5" x14ac:dyDescent="0.25">
      <c r="A1639" s="26" t="s">
        <v>363</v>
      </c>
      <c r="C1639" t="s">
        <v>364</v>
      </c>
      <c r="D1639" t="s">
        <v>2460</v>
      </c>
    </row>
    <row r="1640" spans="1:4" ht="16.5" x14ac:dyDescent="0.25">
      <c r="A1640" s="26" t="s">
        <v>363</v>
      </c>
      <c r="C1640" t="s">
        <v>364</v>
      </c>
      <c r="D1640" t="s">
        <v>2461</v>
      </c>
    </row>
    <row r="1641" spans="1:4" ht="16.5" x14ac:dyDescent="0.25">
      <c r="A1641" s="26" t="s">
        <v>363</v>
      </c>
      <c r="C1641" t="s">
        <v>364</v>
      </c>
      <c r="D1641" t="s">
        <v>2462</v>
      </c>
    </row>
    <row r="1642" spans="1:4" ht="16.5" x14ac:dyDescent="0.25">
      <c r="A1642" s="26" t="s">
        <v>363</v>
      </c>
      <c r="C1642" t="s">
        <v>364</v>
      </c>
      <c r="D1642" t="s">
        <v>1028</v>
      </c>
    </row>
    <row r="1643" spans="1:4" ht="16.5" x14ac:dyDescent="0.25">
      <c r="A1643" s="26" t="s">
        <v>363</v>
      </c>
      <c r="C1643" t="s">
        <v>364</v>
      </c>
      <c r="D1643" t="s">
        <v>2463</v>
      </c>
    </row>
    <row r="1644" spans="1:4" ht="16.5" x14ac:dyDescent="0.25">
      <c r="A1644" s="26" t="s">
        <v>363</v>
      </c>
      <c r="C1644" t="s">
        <v>364</v>
      </c>
      <c r="D1644" t="s">
        <v>2464</v>
      </c>
    </row>
    <row r="1645" spans="1:4" ht="16.5" x14ac:dyDescent="0.25">
      <c r="A1645" s="26" t="s">
        <v>363</v>
      </c>
      <c r="C1645" t="s">
        <v>364</v>
      </c>
      <c r="D1645" t="s">
        <v>2465</v>
      </c>
    </row>
    <row r="1646" spans="1:4" ht="16.5" x14ac:dyDescent="0.25">
      <c r="A1646" s="26" t="s">
        <v>363</v>
      </c>
      <c r="C1646" t="s">
        <v>364</v>
      </c>
      <c r="D1646" t="s">
        <v>1029</v>
      </c>
    </row>
    <row r="1647" spans="1:4" ht="16.5" x14ac:dyDescent="0.25">
      <c r="A1647" s="26" t="s">
        <v>363</v>
      </c>
      <c r="C1647" t="s">
        <v>364</v>
      </c>
      <c r="D1647" t="s">
        <v>1030</v>
      </c>
    </row>
    <row r="1648" spans="1:4" ht="16.5" x14ac:dyDescent="0.25">
      <c r="A1648" s="26" t="s">
        <v>363</v>
      </c>
      <c r="C1648" t="s">
        <v>364</v>
      </c>
      <c r="D1648" t="s">
        <v>1031</v>
      </c>
    </row>
    <row r="1649" spans="1:4" ht="16.5" x14ac:dyDescent="0.25">
      <c r="A1649" s="26" t="s">
        <v>363</v>
      </c>
      <c r="C1649" t="s">
        <v>364</v>
      </c>
      <c r="D1649" t="s">
        <v>1032</v>
      </c>
    </row>
    <row r="1650" spans="1:4" ht="16.5" x14ac:dyDescent="0.25">
      <c r="A1650" s="26" t="s">
        <v>363</v>
      </c>
      <c r="C1650" t="s">
        <v>364</v>
      </c>
      <c r="D1650" t="s">
        <v>1033</v>
      </c>
    </row>
    <row r="1651" spans="1:4" ht="16.5" x14ac:dyDescent="0.25">
      <c r="A1651" s="26" t="s">
        <v>363</v>
      </c>
      <c r="C1651" t="s">
        <v>364</v>
      </c>
      <c r="D1651" t="s">
        <v>1034</v>
      </c>
    </row>
    <row r="1652" spans="1:4" ht="16.5" x14ac:dyDescent="0.25">
      <c r="A1652" s="26" t="s">
        <v>363</v>
      </c>
      <c r="C1652" t="s">
        <v>364</v>
      </c>
      <c r="D1652" t="s">
        <v>1035</v>
      </c>
    </row>
    <row r="1653" spans="1:4" ht="16.5" x14ac:dyDescent="0.25">
      <c r="A1653" s="26" t="s">
        <v>363</v>
      </c>
      <c r="C1653" t="s">
        <v>364</v>
      </c>
      <c r="D1653" t="s">
        <v>1036</v>
      </c>
    </row>
    <row r="1654" spans="1:4" ht="16.5" x14ac:dyDescent="0.25">
      <c r="A1654" s="26" t="s">
        <v>363</v>
      </c>
      <c r="C1654" t="s">
        <v>364</v>
      </c>
      <c r="D1654" t="s">
        <v>1037</v>
      </c>
    </row>
    <row r="1655" spans="1:4" ht="16.5" x14ac:dyDescent="0.25">
      <c r="A1655" s="26" t="s">
        <v>363</v>
      </c>
      <c r="C1655" t="s">
        <v>364</v>
      </c>
      <c r="D1655" t="s">
        <v>1038</v>
      </c>
    </row>
    <row r="1656" spans="1:4" ht="16.5" x14ac:dyDescent="0.25">
      <c r="A1656" s="26" t="s">
        <v>363</v>
      </c>
      <c r="C1656" t="s">
        <v>364</v>
      </c>
      <c r="D1656" t="s">
        <v>1039</v>
      </c>
    </row>
    <row r="1657" spans="1:4" ht="16.5" x14ac:dyDescent="0.25">
      <c r="A1657" s="26" t="s">
        <v>363</v>
      </c>
      <c r="C1657" t="s">
        <v>364</v>
      </c>
      <c r="D1657" t="s">
        <v>1040</v>
      </c>
    </row>
    <row r="1658" spans="1:4" ht="16.5" x14ac:dyDescent="0.25">
      <c r="A1658" s="26" t="s">
        <v>363</v>
      </c>
      <c r="C1658" t="s">
        <v>364</v>
      </c>
      <c r="D1658" t="s">
        <v>1041</v>
      </c>
    </row>
    <row r="1659" spans="1:4" ht="16.5" x14ac:dyDescent="0.25">
      <c r="A1659" s="26" t="s">
        <v>363</v>
      </c>
      <c r="C1659" t="s">
        <v>364</v>
      </c>
      <c r="D1659" t="s">
        <v>2466</v>
      </c>
    </row>
    <row r="1660" spans="1:4" ht="16.5" x14ac:dyDescent="0.25">
      <c r="A1660" s="26" t="s">
        <v>363</v>
      </c>
      <c r="C1660" t="s">
        <v>364</v>
      </c>
      <c r="D1660" t="s">
        <v>1042</v>
      </c>
    </row>
    <row r="1661" spans="1:4" ht="16.5" x14ac:dyDescent="0.25">
      <c r="A1661" s="26" t="s">
        <v>363</v>
      </c>
      <c r="C1661" t="s">
        <v>364</v>
      </c>
      <c r="D1661" t="s">
        <v>1043</v>
      </c>
    </row>
    <row r="1662" spans="1:4" ht="16.5" x14ac:dyDescent="0.25">
      <c r="A1662" s="26" t="s">
        <v>363</v>
      </c>
      <c r="C1662" t="s">
        <v>364</v>
      </c>
      <c r="D1662" t="s">
        <v>1045</v>
      </c>
    </row>
    <row r="1663" spans="1:4" ht="16.5" x14ac:dyDescent="0.25">
      <c r="A1663" s="26" t="s">
        <v>363</v>
      </c>
      <c r="C1663" t="s">
        <v>364</v>
      </c>
      <c r="D1663" t="s">
        <v>1046</v>
      </c>
    </row>
    <row r="1664" spans="1:4" ht="16.5" x14ac:dyDescent="0.25">
      <c r="A1664" s="26" t="s">
        <v>363</v>
      </c>
      <c r="C1664" t="s">
        <v>364</v>
      </c>
      <c r="D1664" t="s">
        <v>1047</v>
      </c>
    </row>
    <row r="1665" spans="1:4" ht="16.5" x14ac:dyDescent="0.25">
      <c r="A1665" s="26" t="s">
        <v>363</v>
      </c>
      <c r="C1665" t="s">
        <v>364</v>
      </c>
      <c r="D1665" t="s">
        <v>1048</v>
      </c>
    </row>
    <row r="1666" spans="1:4" ht="16.5" x14ac:dyDescent="0.25">
      <c r="A1666" s="26" t="s">
        <v>363</v>
      </c>
      <c r="C1666" t="s">
        <v>364</v>
      </c>
      <c r="D1666" t="s">
        <v>1049</v>
      </c>
    </row>
    <row r="1667" spans="1:4" ht="16.5" x14ac:dyDescent="0.25">
      <c r="A1667" s="26" t="s">
        <v>363</v>
      </c>
      <c r="C1667" t="s">
        <v>364</v>
      </c>
      <c r="D1667" t="s">
        <v>1050</v>
      </c>
    </row>
    <row r="1668" spans="1:4" ht="16.5" x14ac:dyDescent="0.25">
      <c r="A1668" s="26" t="s">
        <v>363</v>
      </c>
      <c r="C1668" t="s">
        <v>364</v>
      </c>
      <c r="D1668" t="s">
        <v>1051</v>
      </c>
    </row>
    <row r="1669" spans="1:4" ht="16.5" x14ac:dyDescent="0.25">
      <c r="A1669" s="26" t="s">
        <v>363</v>
      </c>
      <c r="C1669" t="s">
        <v>364</v>
      </c>
      <c r="D1669" t="s">
        <v>1052</v>
      </c>
    </row>
    <row r="1670" spans="1:4" ht="16.5" x14ac:dyDescent="0.25">
      <c r="A1670" s="26" t="s">
        <v>363</v>
      </c>
      <c r="C1670" t="s">
        <v>364</v>
      </c>
      <c r="D1670" t="s">
        <v>1053</v>
      </c>
    </row>
    <row r="1671" spans="1:4" ht="16.5" x14ac:dyDescent="0.25">
      <c r="A1671" s="26" t="s">
        <v>363</v>
      </c>
      <c r="C1671" t="s">
        <v>364</v>
      </c>
      <c r="D1671" t="s">
        <v>2467</v>
      </c>
    </row>
    <row r="1672" spans="1:4" ht="16.5" x14ac:dyDescent="0.25">
      <c r="A1672" s="26" t="s">
        <v>363</v>
      </c>
      <c r="C1672" t="s">
        <v>364</v>
      </c>
      <c r="D1672" t="s">
        <v>2468</v>
      </c>
    </row>
    <row r="1673" spans="1:4" ht="16.5" x14ac:dyDescent="0.25">
      <c r="A1673" s="26" t="s">
        <v>363</v>
      </c>
      <c r="C1673" t="s">
        <v>364</v>
      </c>
      <c r="D1673" t="s">
        <v>2469</v>
      </c>
    </row>
    <row r="1674" spans="1:4" ht="16.5" x14ac:dyDescent="0.25">
      <c r="A1674" s="26" t="s">
        <v>363</v>
      </c>
      <c r="C1674" t="s">
        <v>364</v>
      </c>
      <c r="D1674" t="s">
        <v>2470</v>
      </c>
    </row>
    <row r="1675" spans="1:4" ht="16.5" x14ac:dyDescent="0.25">
      <c r="A1675" s="26" t="s">
        <v>363</v>
      </c>
      <c r="C1675" t="s">
        <v>364</v>
      </c>
      <c r="D1675" t="s">
        <v>2471</v>
      </c>
    </row>
    <row r="1676" spans="1:4" ht="16.5" x14ac:dyDescent="0.25">
      <c r="A1676" s="26" t="s">
        <v>363</v>
      </c>
      <c r="C1676" t="s">
        <v>364</v>
      </c>
      <c r="D1676" t="s">
        <v>2472</v>
      </c>
    </row>
    <row r="1677" spans="1:4" ht="16.5" x14ac:dyDescent="0.25">
      <c r="A1677" s="26" t="s">
        <v>363</v>
      </c>
      <c r="C1677" t="s">
        <v>364</v>
      </c>
      <c r="D1677" t="s">
        <v>2473</v>
      </c>
    </row>
    <row r="1678" spans="1:4" ht="16.5" x14ac:dyDescent="0.25">
      <c r="A1678" s="26" t="s">
        <v>363</v>
      </c>
      <c r="C1678" t="s">
        <v>364</v>
      </c>
      <c r="D1678" t="s">
        <v>2474</v>
      </c>
    </row>
    <row r="1679" spans="1:4" ht="16.5" x14ac:dyDescent="0.25">
      <c r="A1679" s="26" t="s">
        <v>363</v>
      </c>
      <c r="C1679" t="s">
        <v>364</v>
      </c>
      <c r="D1679" t="s">
        <v>2475</v>
      </c>
    </row>
    <row r="1680" spans="1:4" ht="16.5" x14ac:dyDescent="0.25">
      <c r="A1680" s="26" t="s">
        <v>363</v>
      </c>
      <c r="C1680" t="s">
        <v>364</v>
      </c>
      <c r="D1680" t="s">
        <v>2476</v>
      </c>
    </row>
    <row r="1681" spans="1:4" ht="16.5" x14ac:dyDescent="0.25">
      <c r="A1681" s="26" t="s">
        <v>363</v>
      </c>
      <c r="C1681" t="s">
        <v>364</v>
      </c>
      <c r="D1681" t="s">
        <v>2477</v>
      </c>
    </row>
    <row r="1682" spans="1:4" ht="16.5" x14ac:dyDescent="0.25">
      <c r="A1682" s="26" t="s">
        <v>363</v>
      </c>
      <c r="C1682" t="s">
        <v>364</v>
      </c>
      <c r="D1682" t="s">
        <v>2478</v>
      </c>
    </row>
    <row r="1683" spans="1:4" ht="16.5" x14ac:dyDescent="0.25">
      <c r="A1683" s="26" t="s">
        <v>363</v>
      </c>
      <c r="C1683" t="s">
        <v>364</v>
      </c>
      <c r="D1683" t="s">
        <v>2479</v>
      </c>
    </row>
    <row r="1684" spans="1:4" ht="16.5" x14ac:dyDescent="0.25">
      <c r="A1684" s="26" t="s">
        <v>363</v>
      </c>
      <c r="C1684" t="s">
        <v>364</v>
      </c>
      <c r="D1684" t="s">
        <v>2480</v>
      </c>
    </row>
    <row r="1685" spans="1:4" ht="16.5" x14ac:dyDescent="0.25">
      <c r="A1685" s="26" t="s">
        <v>363</v>
      </c>
      <c r="C1685" t="s">
        <v>364</v>
      </c>
      <c r="D1685" t="s">
        <v>2481</v>
      </c>
    </row>
    <row r="1686" spans="1:4" ht="16.5" x14ac:dyDescent="0.25">
      <c r="A1686" s="26" t="s">
        <v>363</v>
      </c>
      <c r="C1686" t="s">
        <v>364</v>
      </c>
      <c r="D1686" t="s">
        <v>2482</v>
      </c>
    </row>
    <row r="1687" spans="1:4" ht="16.5" x14ac:dyDescent="0.25">
      <c r="A1687" s="26" t="s">
        <v>363</v>
      </c>
      <c r="C1687" t="s">
        <v>364</v>
      </c>
      <c r="D1687" t="s">
        <v>2483</v>
      </c>
    </row>
    <row r="1688" spans="1:4" ht="16.5" x14ac:dyDescent="0.25">
      <c r="A1688" s="26" t="s">
        <v>363</v>
      </c>
      <c r="C1688" t="s">
        <v>364</v>
      </c>
      <c r="D1688" t="s">
        <v>2484</v>
      </c>
    </row>
    <row r="1689" spans="1:4" ht="16.5" x14ac:dyDescent="0.25">
      <c r="A1689" s="26" t="s">
        <v>363</v>
      </c>
      <c r="C1689" t="s">
        <v>364</v>
      </c>
      <c r="D1689" t="s">
        <v>2485</v>
      </c>
    </row>
    <row r="1690" spans="1:4" ht="16.5" x14ac:dyDescent="0.25">
      <c r="A1690" s="26" t="s">
        <v>363</v>
      </c>
      <c r="C1690" t="s">
        <v>364</v>
      </c>
      <c r="D1690" t="s">
        <v>2486</v>
      </c>
    </row>
    <row r="1691" spans="1:4" ht="16.5" x14ac:dyDescent="0.25">
      <c r="A1691" s="26" t="s">
        <v>363</v>
      </c>
      <c r="C1691" t="s">
        <v>364</v>
      </c>
      <c r="D1691" t="s">
        <v>2487</v>
      </c>
    </row>
    <row r="1692" spans="1:4" ht="16.5" x14ac:dyDescent="0.25">
      <c r="A1692" s="26" t="s">
        <v>363</v>
      </c>
      <c r="C1692" t="s">
        <v>364</v>
      </c>
      <c r="D1692" t="s">
        <v>2488</v>
      </c>
    </row>
    <row r="1693" spans="1:4" ht="16.5" x14ac:dyDescent="0.25">
      <c r="A1693" s="26" t="s">
        <v>363</v>
      </c>
      <c r="C1693" t="s">
        <v>364</v>
      </c>
      <c r="D1693" t="s">
        <v>2489</v>
      </c>
    </row>
    <row r="1694" spans="1:4" ht="16.5" x14ac:dyDescent="0.25">
      <c r="A1694" s="26" t="s">
        <v>363</v>
      </c>
      <c r="C1694" t="s">
        <v>364</v>
      </c>
      <c r="D1694" t="s">
        <v>2490</v>
      </c>
    </row>
    <row r="1695" spans="1:4" ht="16.5" x14ac:dyDescent="0.25">
      <c r="A1695" s="26" t="s">
        <v>363</v>
      </c>
      <c r="C1695" t="s">
        <v>364</v>
      </c>
      <c r="D1695" t="s">
        <v>2491</v>
      </c>
    </row>
    <row r="1696" spans="1:4" ht="16.5" x14ac:dyDescent="0.25">
      <c r="A1696" s="26" t="s">
        <v>363</v>
      </c>
      <c r="C1696" t="s">
        <v>364</v>
      </c>
      <c r="D1696" t="s">
        <v>2492</v>
      </c>
    </row>
    <row r="1697" spans="1:4" ht="16.5" x14ac:dyDescent="0.25">
      <c r="A1697" s="26" t="s">
        <v>363</v>
      </c>
      <c r="C1697" t="s">
        <v>364</v>
      </c>
      <c r="D1697" t="s">
        <v>2493</v>
      </c>
    </row>
    <row r="1698" spans="1:4" ht="16.5" x14ac:dyDescent="0.25">
      <c r="A1698" s="26" t="s">
        <v>363</v>
      </c>
      <c r="C1698" t="s">
        <v>364</v>
      </c>
      <c r="D1698" t="s">
        <v>2494</v>
      </c>
    </row>
    <row r="1699" spans="1:4" ht="16.5" x14ac:dyDescent="0.25">
      <c r="A1699" s="26" t="s">
        <v>363</v>
      </c>
      <c r="C1699" t="s">
        <v>364</v>
      </c>
      <c r="D1699" t="s">
        <v>2495</v>
      </c>
    </row>
    <row r="1700" spans="1:4" ht="16.5" x14ac:dyDescent="0.25">
      <c r="A1700" s="26" t="s">
        <v>363</v>
      </c>
      <c r="C1700" t="s">
        <v>364</v>
      </c>
      <c r="D1700" t="s">
        <v>2496</v>
      </c>
    </row>
    <row r="1701" spans="1:4" ht="16.5" x14ac:dyDescent="0.25">
      <c r="A1701" s="26" t="s">
        <v>363</v>
      </c>
      <c r="C1701" t="s">
        <v>364</v>
      </c>
      <c r="D1701" t="s">
        <v>2497</v>
      </c>
    </row>
    <row r="1702" spans="1:4" ht="16.5" x14ac:dyDescent="0.25">
      <c r="A1702" s="26" t="s">
        <v>363</v>
      </c>
      <c r="C1702" t="s">
        <v>364</v>
      </c>
      <c r="D1702" t="s">
        <v>2498</v>
      </c>
    </row>
    <row r="1703" spans="1:4" ht="16.5" x14ac:dyDescent="0.25">
      <c r="A1703" s="26" t="s">
        <v>363</v>
      </c>
      <c r="C1703" t="s">
        <v>364</v>
      </c>
      <c r="D1703" t="s">
        <v>2499</v>
      </c>
    </row>
    <row r="1704" spans="1:4" ht="16.5" x14ac:dyDescent="0.25">
      <c r="A1704" s="26" t="s">
        <v>363</v>
      </c>
      <c r="C1704" t="s">
        <v>364</v>
      </c>
      <c r="D1704" t="s">
        <v>2500</v>
      </c>
    </row>
    <row r="1705" spans="1:4" ht="16.5" x14ac:dyDescent="0.25">
      <c r="A1705" s="26" t="s">
        <v>363</v>
      </c>
      <c r="C1705" t="s">
        <v>364</v>
      </c>
      <c r="D1705" t="s">
        <v>2501</v>
      </c>
    </row>
    <row r="1706" spans="1:4" ht="16.5" x14ac:dyDescent="0.25">
      <c r="A1706" s="26" t="s">
        <v>363</v>
      </c>
      <c r="C1706" t="s">
        <v>364</v>
      </c>
      <c r="D1706" t="s">
        <v>2502</v>
      </c>
    </row>
    <row r="1707" spans="1:4" ht="16.5" x14ac:dyDescent="0.25">
      <c r="A1707" s="26" t="s">
        <v>363</v>
      </c>
      <c r="C1707" t="s">
        <v>364</v>
      </c>
      <c r="D1707" t="s">
        <v>2503</v>
      </c>
    </row>
    <row r="1708" spans="1:4" ht="16.5" x14ac:dyDescent="0.25">
      <c r="A1708" s="26" t="s">
        <v>363</v>
      </c>
      <c r="C1708" t="s">
        <v>364</v>
      </c>
      <c r="D1708" t="s">
        <v>2504</v>
      </c>
    </row>
    <row r="1709" spans="1:4" ht="16.5" x14ac:dyDescent="0.25">
      <c r="A1709" s="26" t="s">
        <v>363</v>
      </c>
      <c r="C1709" t="s">
        <v>364</v>
      </c>
      <c r="D1709" t="s">
        <v>2505</v>
      </c>
    </row>
    <row r="1710" spans="1:4" ht="16.5" x14ac:dyDescent="0.25">
      <c r="A1710" s="26" t="s">
        <v>363</v>
      </c>
      <c r="C1710" t="s">
        <v>364</v>
      </c>
      <c r="D1710" t="s">
        <v>2506</v>
      </c>
    </row>
    <row r="1711" spans="1:4" ht="16.5" x14ac:dyDescent="0.25">
      <c r="A1711" s="26" t="s">
        <v>363</v>
      </c>
      <c r="C1711" t="s">
        <v>364</v>
      </c>
      <c r="D1711" t="s">
        <v>2507</v>
      </c>
    </row>
    <row r="1712" spans="1:4" ht="16.5" x14ac:dyDescent="0.25">
      <c r="A1712" s="26" t="s">
        <v>363</v>
      </c>
      <c r="C1712" t="s">
        <v>364</v>
      </c>
      <c r="D1712" t="s">
        <v>2508</v>
      </c>
    </row>
    <row r="1713" spans="1:4" ht="16.5" x14ac:dyDescent="0.25">
      <c r="A1713" s="26" t="s">
        <v>363</v>
      </c>
      <c r="C1713" t="s">
        <v>364</v>
      </c>
      <c r="D1713" t="s">
        <v>2509</v>
      </c>
    </row>
    <row r="1714" spans="1:4" ht="16.5" x14ac:dyDescent="0.25">
      <c r="A1714" s="26" t="s">
        <v>363</v>
      </c>
      <c r="C1714" t="s">
        <v>364</v>
      </c>
      <c r="D1714" t="s">
        <v>2510</v>
      </c>
    </row>
    <row r="1715" spans="1:4" ht="16.5" x14ac:dyDescent="0.25">
      <c r="A1715" s="26" t="s">
        <v>363</v>
      </c>
      <c r="C1715" t="s">
        <v>364</v>
      </c>
      <c r="D1715" t="s">
        <v>2511</v>
      </c>
    </row>
    <row r="1716" spans="1:4" ht="16.5" x14ac:dyDescent="0.25">
      <c r="A1716" s="26" t="s">
        <v>363</v>
      </c>
      <c r="C1716" t="s">
        <v>364</v>
      </c>
      <c r="D1716" t="s">
        <v>2512</v>
      </c>
    </row>
    <row r="1717" spans="1:4" ht="16.5" x14ac:dyDescent="0.25">
      <c r="A1717" s="26" t="s">
        <v>363</v>
      </c>
      <c r="C1717" t="s">
        <v>364</v>
      </c>
      <c r="D1717" t="s">
        <v>2513</v>
      </c>
    </row>
    <row r="1718" spans="1:4" ht="16.5" x14ac:dyDescent="0.25">
      <c r="A1718" s="26" t="s">
        <v>363</v>
      </c>
      <c r="C1718" t="s">
        <v>364</v>
      </c>
      <c r="D1718" t="s">
        <v>2514</v>
      </c>
    </row>
    <row r="1719" spans="1:4" ht="16.5" x14ac:dyDescent="0.25">
      <c r="A1719" s="26" t="s">
        <v>363</v>
      </c>
      <c r="C1719" t="s">
        <v>364</v>
      </c>
      <c r="D1719" t="s">
        <v>2515</v>
      </c>
    </row>
    <row r="1720" spans="1:4" ht="16.5" x14ac:dyDescent="0.25">
      <c r="A1720" s="26" t="s">
        <v>363</v>
      </c>
      <c r="C1720" t="s">
        <v>364</v>
      </c>
      <c r="D1720" t="s">
        <v>2516</v>
      </c>
    </row>
    <row r="1721" spans="1:4" ht="16.5" x14ac:dyDescent="0.25">
      <c r="A1721" s="26" t="s">
        <v>363</v>
      </c>
      <c r="C1721" t="s">
        <v>364</v>
      </c>
      <c r="D1721" t="s">
        <v>2517</v>
      </c>
    </row>
    <row r="1722" spans="1:4" ht="16.5" x14ac:dyDescent="0.25">
      <c r="A1722" s="26" t="s">
        <v>363</v>
      </c>
      <c r="C1722" t="s">
        <v>364</v>
      </c>
      <c r="D1722" t="s">
        <v>2518</v>
      </c>
    </row>
    <row r="1723" spans="1:4" ht="16.5" x14ac:dyDescent="0.25">
      <c r="A1723" s="26" t="s">
        <v>363</v>
      </c>
      <c r="C1723" t="s">
        <v>364</v>
      </c>
      <c r="D1723" t="s">
        <v>2519</v>
      </c>
    </row>
    <row r="1724" spans="1:4" ht="16.5" x14ac:dyDescent="0.25">
      <c r="A1724" s="26" t="s">
        <v>363</v>
      </c>
      <c r="C1724" t="s">
        <v>364</v>
      </c>
      <c r="D1724" t="s">
        <v>2520</v>
      </c>
    </row>
    <row r="1725" spans="1:4" ht="16.5" x14ac:dyDescent="0.25">
      <c r="A1725" s="26" t="s">
        <v>363</v>
      </c>
      <c r="C1725" t="s">
        <v>364</v>
      </c>
      <c r="D1725" t="s">
        <v>2521</v>
      </c>
    </row>
    <row r="1726" spans="1:4" ht="16.5" x14ac:dyDescent="0.25">
      <c r="A1726" s="26" t="s">
        <v>363</v>
      </c>
      <c r="C1726" t="s">
        <v>364</v>
      </c>
      <c r="D1726" t="s">
        <v>2522</v>
      </c>
    </row>
    <row r="1727" spans="1:4" ht="16.5" x14ac:dyDescent="0.25">
      <c r="A1727" s="26" t="s">
        <v>363</v>
      </c>
      <c r="C1727" t="s">
        <v>364</v>
      </c>
      <c r="D1727" t="s">
        <v>2523</v>
      </c>
    </row>
    <row r="1728" spans="1:4" ht="16.5" x14ac:dyDescent="0.25">
      <c r="A1728" s="26" t="s">
        <v>363</v>
      </c>
      <c r="C1728" t="s">
        <v>364</v>
      </c>
      <c r="D1728" t="s">
        <v>2524</v>
      </c>
    </row>
    <row r="1729" spans="1:4" ht="16.5" x14ac:dyDescent="0.25">
      <c r="A1729" s="26" t="s">
        <v>363</v>
      </c>
      <c r="C1729" t="s">
        <v>364</v>
      </c>
      <c r="D1729" t="s">
        <v>2525</v>
      </c>
    </row>
    <row r="1730" spans="1:4" ht="16.5" x14ac:dyDescent="0.25">
      <c r="A1730" s="26" t="s">
        <v>363</v>
      </c>
      <c r="C1730" t="s">
        <v>364</v>
      </c>
      <c r="D1730" t="s">
        <v>2526</v>
      </c>
    </row>
    <row r="1731" spans="1:4" ht="16.5" x14ac:dyDescent="0.25">
      <c r="A1731" s="26" t="s">
        <v>363</v>
      </c>
      <c r="C1731" t="s">
        <v>364</v>
      </c>
      <c r="D1731" t="s">
        <v>2527</v>
      </c>
    </row>
    <row r="1732" spans="1:4" ht="16.5" x14ac:dyDescent="0.25">
      <c r="A1732" s="26" t="s">
        <v>363</v>
      </c>
      <c r="C1732" t="s">
        <v>364</v>
      </c>
      <c r="D1732" t="s">
        <v>2528</v>
      </c>
    </row>
    <row r="1733" spans="1:4" ht="16.5" x14ac:dyDescent="0.25">
      <c r="A1733" s="26" t="s">
        <v>363</v>
      </c>
      <c r="C1733" t="s">
        <v>364</v>
      </c>
      <c r="D1733" t="s">
        <v>2529</v>
      </c>
    </row>
    <row r="1734" spans="1:4" ht="16.5" x14ac:dyDescent="0.25">
      <c r="A1734" s="26" t="s">
        <v>363</v>
      </c>
      <c r="C1734" t="s">
        <v>364</v>
      </c>
      <c r="D1734" t="s">
        <v>2530</v>
      </c>
    </row>
    <row r="1735" spans="1:4" ht="16.5" x14ac:dyDescent="0.25">
      <c r="A1735" s="26" t="s">
        <v>363</v>
      </c>
      <c r="C1735" t="s">
        <v>364</v>
      </c>
      <c r="D1735" t="s">
        <v>2531</v>
      </c>
    </row>
    <row r="1736" spans="1:4" ht="16.5" x14ac:dyDescent="0.25">
      <c r="A1736" s="26" t="s">
        <v>363</v>
      </c>
      <c r="C1736" t="s">
        <v>364</v>
      </c>
      <c r="D1736" t="s">
        <v>2532</v>
      </c>
    </row>
    <row r="1737" spans="1:4" ht="16.5" x14ac:dyDescent="0.25">
      <c r="A1737" s="26" t="s">
        <v>363</v>
      </c>
      <c r="C1737" t="s">
        <v>364</v>
      </c>
      <c r="D1737" t="s">
        <v>2533</v>
      </c>
    </row>
    <row r="1738" spans="1:4" ht="16.5" x14ac:dyDescent="0.25">
      <c r="A1738" s="26" t="s">
        <v>363</v>
      </c>
      <c r="C1738" t="s">
        <v>364</v>
      </c>
      <c r="D1738" t="s">
        <v>2534</v>
      </c>
    </row>
    <row r="1739" spans="1:4" ht="16.5" x14ac:dyDescent="0.25">
      <c r="A1739" s="26" t="s">
        <v>363</v>
      </c>
      <c r="C1739" t="s">
        <v>364</v>
      </c>
      <c r="D1739" t="s">
        <v>2535</v>
      </c>
    </row>
    <row r="1740" spans="1:4" ht="16.5" x14ac:dyDescent="0.25">
      <c r="A1740" s="26" t="s">
        <v>363</v>
      </c>
      <c r="C1740" t="s">
        <v>364</v>
      </c>
      <c r="D1740" t="s">
        <v>2536</v>
      </c>
    </row>
    <row r="1741" spans="1:4" ht="16.5" x14ac:dyDescent="0.25">
      <c r="A1741" s="26" t="s">
        <v>363</v>
      </c>
      <c r="C1741" t="s">
        <v>364</v>
      </c>
      <c r="D1741" t="s">
        <v>2537</v>
      </c>
    </row>
    <row r="1742" spans="1:4" ht="16.5" x14ac:dyDescent="0.25">
      <c r="A1742" s="26" t="s">
        <v>363</v>
      </c>
      <c r="C1742" t="s">
        <v>364</v>
      </c>
      <c r="D1742" t="s">
        <v>2538</v>
      </c>
    </row>
    <row r="1743" spans="1:4" ht="16.5" x14ac:dyDescent="0.25">
      <c r="A1743" s="26" t="s">
        <v>363</v>
      </c>
      <c r="C1743" t="s">
        <v>364</v>
      </c>
      <c r="D1743" t="s">
        <v>2539</v>
      </c>
    </row>
    <row r="1744" spans="1:4" ht="16.5" x14ac:dyDescent="0.25">
      <c r="A1744" s="26" t="s">
        <v>363</v>
      </c>
      <c r="C1744" t="s">
        <v>364</v>
      </c>
      <c r="D1744" t="s">
        <v>2540</v>
      </c>
    </row>
    <row r="1745" spans="1:4" ht="16.5" x14ac:dyDescent="0.25">
      <c r="A1745" s="26" t="s">
        <v>363</v>
      </c>
      <c r="C1745" t="s">
        <v>364</v>
      </c>
      <c r="D1745" t="s">
        <v>2541</v>
      </c>
    </row>
    <row r="1746" spans="1:4" ht="16.5" x14ac:dyDescent="0.25">
      <c r="A1746" s="26" t="s">
        <v>363</v>
      </c>
      <c r="C1746" t="s">
        <v>364</v>
      </c>
      <c r="D1746" t="s">
        <v>2542</v>
      </c>
    </row>
    <row r="1747" spans="1:4" ht="16.5" x14ac:dyDescent="0.25">
      <c r="A1747" s="26" t="s">
        <v>363</v>
      </c>
      <c r="C1747" t="s">
        <v>364</v>
      </c>
      <c r="D1747" t="s">
        <v>2543</v>
      </c>
    </row>
    <row r="1748" spans="1:4" ht="16.5" x14ac:dyDescent="0.25">
      <c r="A1748" s="26" t="s">
        <v>363</v>
      </c>
      <c r="C1748" t="s">
        <v>364</v>
      </c>
      <c r="D1748" t="s">
        <v>2544</v>
      </c>
    </row>
    <row r="1749" spans="1:4" ht="16.5" x14ac:dyDescent="0.25">
      <c r="A1749" s="26" t="s">
        <v>363</v>
      </c>
      <c r="C1749" t="s">
        <v>364</v>
      </c>
      <c r="D1749" t="s">
        <v>2545</v>
      </c>
    </row>
    <row r="1750" spans="1:4" ht="16.5" x14ac:dyDescent="0.25">
      <c r="A1750" s="26" t="s">
        <v>363</v>
      </c>
      <c r="C1750" t="s">
        <v>364</v>
      </c>
      <c r="D1750" t="s">
        <v>2546</v>
      </c>
    </row>
    <row r="1751" spans="1:4" ht="16.5" x14ac:dyDescent="0.25">
      <c r="A1751" s="26" t="s">
        <v>363</v>
      </c>
      <c r="C1751" t="s">
        <v>364</v>
      </c>
      <c r="D1751" t="s">
        <v>2547</v>
      </c>
    </row>
    <row r="1752" spans="1:4" ht="16.5" x14ac:dyDescent="0.25">
      <c r="A1752" s="26" t="s">
        <v>363</v>
      </c>
      <c r="C1752" t="s">
        <v>364</v>
      </c>
      <c r="D1752" t="s">
        <v>2548</v>
      </c>
    </row>
    <row r="1753" spans="1:4" ht="16.5" x14ac:dyDescent="0.25">
      <c r="A1753" s="26" t="s">
        <v>363</v>
      </c>
      <c r="C1753" t="s">
        <v>364</v>
      </c>
      <c r="D1753" t="s">
        <v>2549</v>
      </c>
    </row>
    <row r="1754" spans="1:4" ht="16.5" x14ac:dyDescent="0.25">
      <c r="A1754" s="26" t="s">
        <v>363</v>
      </c>
      <c r="C1754" t="s">
        <v>364</v>
      </c>
      <c r="D1754" t="s">
        <v>2550</v>
      </c>
    </row>
    <row r="1755" spans="1:4" ht="16.5" x14ac:dyDescent="0.25">
      <c r="A1755" s="26" t="s">
        <v>363</v>
      </c>
      <c r="C1755" t="s">
        <v>364</v>
      </c>
      <c r="D1755" t="s">
        <v>2551</v>
      </c>
    </row>
    <row r="1756" spans="1:4" ht="16.5" x14ac:dyDescent="0.25">
      <c r="A1756" s="26" t="s">
        <v>363</v>
      </c>
      <c r="C1756" t="s">
        <v>364</v>
      </c>
      <c r="D1756" t="s">
        <v>2552</v>
      </c>
    </row>
    <row r="1757" spans="1:4" ht="16.5" x14ac:dyDescent="0.25">
      <c r="A1757" s="26" t="s">
        <v>363</v>
      </c>
      <c r="C1757" t="s">
        <v>364</v>
      </c>
      <c r="D1757" t="s">
        <v>2553</v>
      </c>
    </row>
    <row r="1758" spans="1:4" ht="16.5" x14ac:dyDescent="0.25">
      <c r="A1758" s="26" t="s">
        <v>363</v>
      </c>
      <c r="C1758" t="s">
        <v>364</v>
      </c>
      <c r="D1758" t="s">
        <v>2554</v>
      </c>
    </row>
    <row r="1759" spans="1:4" ht="16.5" x14ac:dyDescent="0.25">
      <c r="A1759" s="26" t="s">
        <v>363</v>
      </c>
      <c r="C1759" t="s">
        <v>364</v>
      </c>
      <c r="D1759" t="s">
        <v>2555</v>
      </c>
    </row>
    <row r="1760" spans="1:4" ht="16.5" x14ac:dyDescent="0.25">
      <c r="A1760" s="26" t="s">
        <v>363</v>
      </c>
      <c r="C1760" t="s">
        <v>364</v>
      </c>
      <c r="D1760" t="s">
        <v>2556</v>
      </c>
    </row>
    <row r="1761" spans="1:4" ht="16.5" x14ac:dyDescent="0.25">
      <c r="A1761" s="26" t="s">
        <v>363</v>
      </c>
      <c r="C1761" t="s">
        <v>364</v>
      </c>
      <c r="D1761" t="s">
        <v>2557</v>
      </c>
    </row>
    <row r="1762" spans="1:4" ht="16.5" x14ac:dyDescent="0.25">
      <c r="A1762" s="26" t="s">
        <v>363</v>
      </c>
      <c r="C1762" t="s">
        <v>364</v>
      </c>
      <c r="D1762" t="s">
        <v>2558</v>
      </c>
    </row>
    <row r="1763" spans="1:4" ht="16.5" x14ac:dyDescent="0.25">
      <c r="A1763" s="26" t="s">
        <v>363</v>
      </c>
      <c r="C1763" t="s">
        <v>364</v>
      </c>
      <c r="D1763" t="s">
        <v>2559</v>
      </c>
    </row>
    <row r="1764" spans="1:4" ht="16.5" x14ac:dyDescent="0.25">
      <c r="A1764" s="26" t="s">
        <v>363</v>
      </c>
      <c r="C1764" t="s">
        <v>364</v>
      </c>
      <c r="D1764" t="s">
        <v>2560</v>
      </c>
    </row>
    <row r="1765" spans="1:4" ht="16.5" x14ac:dyDescent="0.25">
      <c r="A1765" s="26" t="s">
        <v>363</v>
      </c>
      <c r="C1765" t="s">
        <v>364</v>
      </c>
      <c r="D1765" t="s">
        <v>2561</v>
      </c>
    </row>
    <row r="1766" spans="1:4" ht="16.5" x14ac:dyDescent="0.25">
      <c r="A1766" s="26" t="s">
        <v>363</v>
      </c>
      <c r="C1766" t="s">
        <v>364</v>
      </c>
      <c r="D1766" t="s">
        <v>2562</v>
      </c>
    </row>
    <row r="1767" spans="1:4" ht="16.5" x14ac:dyDescent="0.25">
      <c r="A1767" s="26" t="s">
        <v>363</v>
      </c>
      <c r="C1767" t="s">
        <v>364</v>
      </c>
      <c r="D1767" t="s">
        <v>2563</v>
      </c>
    </row>
    <row r="1768" spans="1:4" ht="16.5" x14ac:dyDescent="0.25">
      <c r="A1768" s="26" t="s">
        <v>363</v>
      </c>
      <c r="C1768" t="s">
        <v>364</v>
      </c>
      <c r="D1768" t="s">
        <v>2564</v>
      </c>
    </row>
    <row r="1769" spans="1:4" ht="16.5" x14ac:dyDescent="0.25">
      <c r="A1769" s="26" t="s">
        <v>363</v>
      </c>
      <c r="C1769" t="s">
        <v>364</v>
      </c>
      <c r="D1769" t="s">
        <v>2565</v>
      </c>
    </row>
    <row r="1770" spans="1:4" ht="16.5" x14ac:dyDescent="0.25">
      <c r="A1770" s="26" t="s">
        <v>363</v>
      </c>
      <c r="C1770" t="s">
        <v>364</v>
      </c>
      <c r="D1770" t="s">
        <v>2566</v>
      </c>
    </row>
    <row r="1771" spans="1:4" ht="16.5" x14ac:dyDescent="0.25">
      <c r="A1771" s="26" t="s">
        <v>363</v>
      </c>
      <c r="C1771" t="s">
        <v>364</v>
      </c>
      <c r="D1771" t="s">
        <v>2567</v>
      </c>
    </row>
    <row r="1772" spans="1:4" ht="16.5" x14ac:dyDescent="0.25">
      <c r="A1772" s="26" t="s">
        <v>363</v>
      </c>
      <c r="C1772" t="s">
        <v>364</v>
      </c>
      <c r="D1772" t="s">
        <v>2568</v>
      </c>
    </row>
    <row r="1773" spans="1:4" ht="16.5" x14ac:dyDescent="0.25">
      <c r="A1773" s="26" t="s">
        <v>363</v>
      </c>
      <c r="C1773" t="s">
        <v>364</v>
      </c>
      <c r="D1773" t="s">
        <v>2569</v>
      </c>
    </row>
    <row r="1774" spans="1:4" ht="16.5" x14ac:dyDescent="0.25">
      <c r="A1774" s="26" t="s">
        <v>363</v>
      </c>
      <c r="C1774" t="s">
        <v>364</v>
      </c>
      <c r="D1774" t="s">
        <v>2570</v>
      </c>
    </row>
    <row r="1775" spans="1:4" ht="16.5" x14ac:dyDescent="0.25">
      <c r="A1775" s="26" t="s">
        <v>363</v>
      </c>
      <c r="C1775" t="s">
        <v>364</v>
      </c>
      <c r="D1775" t="s">
        <v>2571</v>
      </c>
    </row>
    <row r="1776" spans="1:4" ht="16.5" x14ac:dyDescent="0.25">
      <c r="A1776" s="26" t="s">
        <v>363</v>
      </c>
      <c r="C1776" t="s">
        <v>364</v>
      </c>
      <c r="D1776" t="s">
        <v>2572</v>
      </c>
    </row>
    <row r="1777" spans="1:4" ht="16.5" x14ac:dyDescent="0.25">
      <c r="A1777" s="26" t="s">
        <v>363</v>
      </c>
      <c r="C1777" t="s">
        <v>364</v>
      </c>
      <c r="D1777" t="s">
        <v>2573</v>
      </c>
    </row>
    <row r="1778" spans="1:4" ht="16.5" x14ac:dyDescent="0.25">
      <c r="A1778" s="26" t="s">
        <v>363</v>
      </c>
      <c r="C1778" t="s">
        <v>364</v>
      </c>
      <c r="D1778" t="s">
        <v>2574</v>
      </c>
    </row>
    <row r="1779" spans="1:4" ht="16.5" x14ac:dyDescent="0.25">
      <c r="A1779" s="26" t="s">
        <v>363</v>
      </c>
      <c r="C1779" t="s">
        <v>364</v>
      </c>
      <c r="D1779" t="s">
        <v>2575</v>
      </c>
    </row>
    <row r="1780" spans="1:4" ht="16.5" x14ac:dyDescent="0.25">
      <c r="A1780" s="26" t="s">
        <v>363</v>
      </c>
      <c r="C1780" t="s">
        <v>364</v>
      </c>
      <c r="D1780" t="s">
        <v>2576</v>
      </c>
    </row>
    <row r="1781" spans="1:4" ht="16.5" x14ac:dyDescent="0.25">
      <c r="A1781" s="26" t="s">
        <v>363</v>
      </c>
      <c r="C1781" t="s">
        <v>364</v>
      </c>
      <c r="D1781" t="s">
        <v>2577</v>
      </c>
    </row>
    <row r="1782" spans="1:4" ht="16.5" x14ac:dyDescent="0.25">
      <c r="A1782" s="26" t="s">
        <v>363</v>
      </c>
      <c r="C1782" t="s">
        <v>364</v>
      </c>
      <c r="D1782" t="s">
        <v>2578</v>
      </c>
    </row>
    <row r="1783" spans="1:4" ht="16.5" x14ac:dyDescent="0.25">
      <c r="A1783" s="26" t="s">
        <v>363</v>
      </c>
      <c r="C1783" t="s">
        <v>364</v>
      </c>
      <c r="D1783" t="s">
        <v>2579</v>
      </c>
    </row>
    <row r="1784" spans="1:4" ht="16.5" x14ac:dyDescent="0.25">
      <c r="A1784" s="26" t="s">
        <v>363</v>
      </c>
      <c r="C1784" t="s">
        <v>364</v>
      </c>
      <c r="D1784" t="s">
        <v>2580</v>
      </c>
    </row>
    <row r="1785" spans="1:4" ht="16.5" x14ac:dyDescent="0.25">
      <c r="A1785" s="26" t="s">
        <v>363</v>
      </c>
      <c r="C1785" t="s">
        <v>364</v>
      </c>
      <c r="D1785" t="s">
        <v>2581</v>
      </c>
    </row>
    <row r="1786" spans="1:4" ht="16.5" x14ac:dyDescent="0.25">
      <c r="A1786" s="26" t="s">
        <v>363</v>
      </c>
      <c r="C1786" t="s">
        <v>364</v>
      </c>
      <c r="D1786" t="s">
        <v>2582</v>
      </c>
    </row>
    <row r="1787" spans="1:4" ht="16.5" x14ac:dyDescent="0.25">
      <c r="A1787" s="26" t="s">
        <v>363</v>
      </c>
      <c r="C1787" t="s">
        <v>364</v>
      </c>
      <c r="D1787" t="s">
        <v>2583</v>
      </c>
    </row>
    <row r="1788" spans="1:4" ht="16.5" x14ac:dyDescent="0.25">
      <c r="A1788" s="26" t="s">
        <v>363</v>
      </c>
      <c r="C1788" t="s">
        <v>364</v>
      </c>
      <c r="D1788" t="s">
        <v>2584</v>
      </c>
    </row>
    <row r="1789" spans="1:4" ht="16.5" x14ac:dyDescent="0.25">
      <c r="A1789" s="26" t="s">
        <v>363</v>
      </c>
      <c r="C1789" t="s">
        <v>364</v>
      </c>
      <c r="D1789" t="s">
        <v>2585</v>
      </c>
    </row>
    <row r="1790" spans="1:4" ht="16.5" x14ac:dyDescent="0.25">
      <c r="A1790" s="26" t="s">
        <v>363</v>
      </c>
      <c r="C1790" t="s">
        <v>364</v>
      </c>
      <c r="D1790" t="s">
        <v>2586</v>
      </c>
    </row>
    <row r="1791" spans="1:4" ht="16.5" x14ac:dyDescent="0.25">
      <c r="A1791" s="26" t="s">
        <v>363</v>
      </c>
      <c r="C1791" t="s">
        <v>364</v>
      </c>
      <c r="D1791" t="s">
        <v>2587</v>
      </c>
    </row>
    <row r="1792" spans="1:4" ht="16.5" x14ac:dyDescent="0.25">
      <c r="A1792" s="26" t="s">
        <v>363</v>
      </c>
      <c r="C1792" t="s">
        <v>364</v>
      </c>
      <c r="D1792" t="s">
        <v>2588</v>
      </c>
    </row>
    <row r="1793" spans="1:4" ht="16.5" x14ac:dyDescent="0.25">
      <c r="A1793" s="26" t="s">
        <v>363</v>
      </c>
      <c r="C1793" t="s">
        <v>364</v>
      </c>
      <c r="D1793" t="s">
        <v>2589</v>
      </c>
    </row>
    <row r="1794" spans="1:4" ht="16.5" x14ac:dyDescent="0.25">
      <c r="A1794" s="26" t="s">
        <v>363</v>
      </c>
      <c r="C1794" t="s">
        <v>364</v>
      </c>
      <c r="D1794" t="s">
        <v>2590</v>
      </c>
    </row>
    <row r="1795" spans="1:4" ht="16.5" x14ac:dyDescent="0.25">
      <c r="A1795" s="26" t="s">
        <v>363</v>
      </c>
      <c r="C1795" t="s">
        <v>364</v>
      </c>
      <c r="D1795" t="s">
        <v>2591</v>
      </c>
    </row>
    <row r="1796" spans="1:4" ht="16.5" x14ac:dyDescent="0.25">
      <c r="A1796" s="26" t="s">
        <v>363</v>
      </c>
      <c r="C1796" t="s">
        <v>364</v>
      </c>
      <c r="D1796" t="s">
        <v>2592</v>
      </c>
    </row>
    <row r="1797" spans="1:4" ht="16.5" x14ac:dyDescent="0.25">
      <c r="A1797" s="26" t="s">
        <v>363</v>
      </c>
      <c r="C1797" t="s">
        <v>364</v>
      </c>
      <c r="D1797" t="s">
        <v>2593</v>
      </c>
    </row>
    <row r="1798" spans="1:4" ht="16.5" x14ac:dyDescent="0.25">
      <c r="A1798" s="26" t="s">
        <v>363</v>
      </c>
      <c r="C1798" t="s">
        <v>364</v>
      </c>
      <c r="D1798" t="s">
        <v>2594</v>
      </c>
    </row>
    <row r="1799" spans="1:4" ht="16.5" x14ac:dyDescent="0.25">
      <c r="A1799" s="26" t="s">
        <v>363</v>
      </c>
      <c r="C1799" t="s">
        <v>364</v>
      </c>
      <c r="D1799" t="s">
        <v>2595</v>
      </c>
    </row>
    <row r="1800" spans="1:4" ht="16.5" x14ac:dyDescent="0.25">
      <c r="A1800" s="26" t="s">
        <v>363</v>
      </c>
      <c r="C1800" t="s">
        <v>364</v>
      </c>
      <c r="D1800" t="s">
        <v>2596</v>
      </c>
    </row>
    <row r="1801" spans="1:4" ht="16.5" x14ac:dyDescent="0.25">
      <c r="A1801" s="26" t="s">
        <v>363</v>
      </c>
      <c r="C1801" t="s">
        <v>364</v>
      </c>
      <c r="D1801" t="s">
        <v>2597</v>
      </c>
    </row>
    <row r="1802" spans="1:4" ht="16.5" x14ac:dyDescent="0.25">
      <c r="A1802" s="26" t="s">
        <v>363</v>
      </c>
      <c r="C1802" t="s">
        <v>364</v>
      </c>
      <c r="D1802" t="s">
        <v>2598</v>
      </c>
    </row>
    <row r="1803" spans="1:4" ht="16.5" x14ac:dyDescent="0.25">
      <c r="A1803" s="26" t="s">
        <v>363</v>
      </c>
      <c r="C1803" t="s">
        <v>364</v>
      </c>
      <c r="D1803" t="s">
        <v>2599</v>
      </c>
    </row>
    <row r="1804" spans="1:4" ht="16.5" x14ac:dyDescent="0.25">
      <c r="A1804" s="26" t="s">
        <v>363</v>
      </c>
      <c r="C1804" t="s">
        <v>364</v>
      </c>
      <c r="D1804" t="s">
        <v>2600</v>
      </c>
    </row>
    <row r="1805" spans="1:4" ht="16.5" x14ac:dyDescent="0.25">
      <c r="A1805" s="26" t="s">
        <v>363</v>
      </c>
      <c r="C1805" t="s">
        <v>364</v>
      </c>
      <c r="D1805" t="s">
        <v>2601</v>
      </c>
    </row>
    <row r="1806" spans="1:4" ht="16.5" x14ac:dyDescent="0.25">
      <c r="A1806" s="26" t="s">
        <v>363</v>
      </c>
      <c r="C1806" t="s">
        <v>364</v>
      </c>
      <c r="D1806" t="s">
        <v>2602</v>
      </c>
    </row>
    <row r="1807" spans="1:4" ht="16.5" x14ac:dyDescent="0.25">
      <c r="A1807" s="26" t="s">
        <v>363</v>
      </c>
      <c r="C1807" t="s">
        <v>364</v>
      </c>
      <c r="D1807" t="s">
        <v>2603</v>
      </c>
    </row>
    <row r="1808" spans="1:4" ht="16.5" x14ac:dyDescent="0.25">
      <c r="A1808" s="26" t="s">
        <v>363</v>
      </c>
      <c r="C1808" t="s">
        <v>364</v>
      </c>
      <c r="D1808" t="s">
        <v>2604</v>
      </c>
    </row>
    <row r="1809" spans="1:4" ht="16.5" x14ac:dyDescent="0.25">
      <c r="A1809" s="26" t="s">
        <v>363</v>
      </c>
      <c r="C1809" t="s">
        <v>364</v>
      </c>
      <c r="D1809" t="s">
        <v>2605</v>
      </c>
    </row>
    <row r="1810" spans="1:4" ht="16.5" x14ac:dyDescent="0.25">
      <c r="A1810" s="26" t="s">
        <v>363</v>
      </c>
      <c r="C1810" t="s">
        <v>364</v>
      </c>
      <c r="D1810" t="s">
        <v>2606</v>
      </c>
    </row>
    <row r="1811" spans="1:4" ht="16.5" x14ac:dyDescent="0.25">
      <c r="A1811" s="26" t="s">
        <v>363</v>
      </c>
      <c r="C1811" t="s">
        <v>364</v>
      </c>
      <c r="D1811" t="s">
        <v>2607</v>
      </c>
    </row>
    <row r="1812" spans="1:4" ht="16.5" x14ac:dyDescent="0.25">
      <c r="A1812" s="26" t="s">
        <v>363</v>
      </c>
      <c r="C1812" t="s">
        <v>364</v>
      </c>
      <c r="D1812" t="s">
        <v>2608</v>
      </c>
    </row>
    <row r="1813" spans="1:4" ht="16.5" x14ac:dyDescent="0.25">
      <c r="A1813" s="26" t="s">
        <v>363</v>
      </c>
      <c r="C1813" t="s">
        <v>364</v>
      </c>
      <c r="D1813" t="s">
        <v>2609</v>
      </c>
    </row>
    <row r="1814" spans="1:4" ht="16.5" x14ac:dyDescent="0.25">
      <c r="A1814" s="26" t="s">
        <v>363</v>
      </c>
      <c r="C1814" t="s">
        <v>364</v>
      </c>
      <c r="D1814" t="s">
        <v>2610</v>
      </c>
    </row>
    <row r="1815" spans="1:4" ht="16.5" x14ac:dyDescent="0.25">
      <c r="A1815" s="26" t="s">
        <v>363</v>
      </c>
      <c r="C1815" t="s">
        <v>364</v>
      </c>
      <c r="D1815" t="s">
        <v>2611</v>
      </c>
    </row>
    <row r="1816" spans="1:4" ht="16.5" x14ac:dyDescent="0.25">
      <c r="A1816" s="26" t="s">
        <v>363</v>
      </c>
      <c r="C1816" t="s">
        <v>364</v>
      </c>
      <c r="D1816" t="s">
        <v>2612</v>
      </c>
    </row>
    <row r="1817" spans="1:4" ht="16.5" x14ac:dyDescent="0.25">
      <c r="A1817" s="26" t="s">
        <v>363</v>
      </c>
      <c r="C1817" t="s">
        <v>364</v>
      </c>
      <c r="D1817" t="s">
        <v>2613</v>
      </c>
    </row>
    <row r="1818" spans="1:4" ht="16.5" x14ac:dyDescent="0.25">
      <c r="A1818" s="26" t="s">
        <v>363</v>
      </c>
      <c r="C1818" t="s">
        <v>364</v>
      </c>
      <c r="D1818" t="s">
        <v>2614</v>
      </c>
    </row>
    <row r="1819" spans="1:4" ht="16.5" x14ac:dyDescent="0.25">
      <c r="A1819" s="26" t="s">
        <v>363</v>
      </c>
      <c r="C1819" t="s">
        <v>364</v>
      </c>
      <c r="D1819" t="s">
        <v>2615</v>
      </c>
    </row>
    <row r="1820" spans="1:4" ht="16.5" x14ac:dyDescent="0.25">
      <c r="A1820" s="26" t="s">
        <v>363</v>
      </c>
      <c r="C1820" t="s">
        <v>364</v>
      </c>
      <c r="D1820" t="s">
        <v>2616</v>
      </c>
    </row>
    <row r="1821" spans="1:4" ht="16.5" x14ac:dyDescent="0.25">
      <c r="A1821" s="26" t="s">
        <v>363</v>
      </c>
      <c r="C1821" t="s">
        <v>364</v>
      </c>
      <c r="D1821" t="s">
        <v>2617</v>
      </c>
    </row>
    <row r="1822" spans="1:4" ht="16.5" x14ac:dyDescent="0.25">
      <c r="A1822" s="26" t="s">
        <v>363</v>
      </c>
      <c r="C1822" t="s">
        <v>364</v>
      </c>
      <c r="D1822" t="s">
        <v>2618</v>
      </c>
    </row>
    <row r="1823" spans="1:4" ht="16.5" x14ac:dyDescent="0.25">
      <c r="A1823" s="26" t="s">
        <v>363</v>
      </c>
      <c r="C1823" t="s">
        <v>364</v>
      </c>
      <c r="D1823" t="s">
        <v>2619</v>
      </c>
    </row>
    <row r="1824" spans="1:4" ht="16.5" x14ac:dyDescent="0.25">
      <c r="A1824" s="26" t="s">
        <v>363</v>
      </c>
      <c r="C1824" t="s">
        <v>364</v>
      </c>
      <c r="D1824" t="s">
        <v>2620</v>
      </c>
    </row>
    <row r="1825" spans="1:4" ht="16.5" x14ac:dyDescent="0.25">
      <c r="A1825" s="26" t="s">
        <v>363</v>
      </c>
      <c r="C1825" t="s">
        <v>364</v>
      </c>
      <c r="D1825" t="s">
        <v>2621</v>
      </c>
    </row>
    <row r="1826" spans="1:4" ht="16.5" x14ac:dyDescent="0.25">
      <c r="A1826" s="26" t="s">
        <v>363</v>
      </c>
      <c r="C1826" t="s">
        <v>364</v>
      </c>
      <c r="D1826" t="s">
        <v>2622</v>
      </c>
    </row>
    <row r="1827" spans="1:4" ht="16.5" x14ac:dyDescent="0.25">
      <c r="A1827" s="26" t="s">
        <v>363</v>
      </c>
      <c r="C1827" t="s">
        <v>364</v>
      </c>
      <c r="D1827" t="s">
        <v>2623</v>
      </c>
    </row>
    <row r="1828" spans="1:4" ht="16.5" x14ac:dyDescent="0.25">
      <c r="A1828" s="26" t="s">
        <v>363</v>
      </c>
      <c r="C1828" t="s">
        <v>364</v>
      </c>
      <c r="D1828" t="s">
        <v>2624</v>
      </c>
    </row>
    <row r="1829" spans="1:4" ht="16.5" x14ac:dyDescent="0.25">
      <c r="A1829" s="26" t="s">
        <v>363</v>
      </c>
      <c r="C1829" t="s">
        <v>364</v>
      </c>
      <c r="D1829" t="s">
        <v>2625</v>
      </c>
    </row>
    <row r="1830" spans="1:4" ht="16.5" x14ac:dyDescent="0.25">
      <c r="A1830" s="26" t="s">
        <v>363</v>
      </c>
      <c r="C1830" t="s">
        <v>364</v>
      </c>
      <c r="D1830" t="s">
        <v>2626</v>
      </c>
    </row>
    <row r="1831" spans="1:4" ht="16.5" x14ac:dyDescent="0.25">
      <c r="A1831" s="26" t="s">
        <v>363</v>
      </c>
      <c r="C1831" t="s">
        <v>364</v>
      </c>
      <c r="D1831" t="s">
        <v>2627</v>
      </c>
    </row>
    <row r="1832" spans="1:4" ht="16.5" x14ac:dyDescent="0.25">
      <c r="A1832" s="26" t="s">
        <v>363</v>
      </c>
      <c r="C1832" t="s">
        <v>364</v>
      </c>
      <c r="D1832" t="s">
        <v>2628</v>
      </c>
    </row>
    <row r="1833" spans="1:4" ht="16.5" x14ac:dyDescent="0.25">
      <c r="A1833" s="26" t="s">
        <v>363</v>
      </c>
      <c r="C1833" t="s">
        <v>364</v>
      </c>
      <c r="D1833" t="s">
        <v>2629</v>
      </c>
    </row>
    <row r="1834" spans="1:4" ht="16.5" x14ac:dyDescent="0.25">
      <c r="A1834" s="26" t="s">
        <v>363</v>
      </c>
      <c r="C1834" t="s">
        <v>364</v>
      </c>
      <c r="D1834" t="s">
        <v>2630</v>
      </c>
    </row>
    <row r="1835" spans="1:4" ht="16.5" x14ac:dyDescent="0.25">
      <c r="A1835" s="26" t="s">
        <v>363</v>
      </c>
      <c r="C1835" t="s">
        <v>364</v>
      </c>
      <c r="D1835" t="s">
        <v>2631</v>
      </c>
    </row>
    <row r="1836" spans="1:4" ht="16.5" x14ac:dyDescent="0.25">
      <c r="A1836" s="26" t="s">
        <v>363</v>
      </c>
      <c r="C1836" t="s">
        <v>364</v>
      </c>
      <c r="D1836" t="s">
        <v>2632</v>
      </c>
    </row>
    <row r="1837" spans="1:4" ht="16.5" x14ac:dyDescent="0.25">
      <c r="A1837" s="26" t="s">
        <v>363</v>
      </c>
      <c r="C1837" t="s">
        <v>364</v>
      </c>
      <c r="D1837" t="s">
        <v>2633</v>
      </c>
    </row>
    <row r="1838" spans="1:4" ht="16.5" x14ac:dyDescent="0.25">
      <c r="A1838" s="26" t="s">
        <v>363</v>
      </c>
      <c r="C1838" t="s">
        <v>364</v>
      </c>
      <c r="D1838" t="s">
        <v>2634</v>
      </c>
    </row>
    <row r="1839" spans="1:4" ht="16.5" x14ac:dyDescent="0.25">
      <c r="A1839" s="26" t="s">
        <v>363</v>
      </c>
      <c r="C1839" t="s">
        <v>364</v>
      </c>
      <c r="D1839" t="s">
        <v>2635</v>
      </c>
    </row>
    <row r="1840" spans="1:4" ht="16.5" x14ac:dyDescent="0.25">
      <c r="A1840" s="26" t="s">
        <v>363</v>
      </c>
      <c r="C1840" t="s">
        <v>364</v>
      </c>
      <c r="D1840" t="s">
        <v>2636</v>
      </c>
    </row>
    <row r="1841" spans="1:4" ht="16.5" x14ac:dyDescent="0.25">
      <c r="A1841" s="26" t="s">
        <v>363</v>
      </c>
      <c r="C1841" t="s">
        <v>364</v>
      </c>
      <c r="D1841" t="s">
        <v>2637</v>
      </c>
    </row>
    <row r="1842" spans="1:4" ht="16.5" x14ac:dyDescent="0.25">
      <c r="A1842" s="2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27A6-88FD-43F1-A34B-23362517EEF9}">
  <dimension ref="A1:D8"/>
  <sheetViews>
    <sheetView workbookViewId="0">
      <selection activeCell="K18" sqref="K18"/>
    </sheetView>
  </sheetViews>
  <sheetFormatPr defaultRowHeight="14.25" x14ac:dyDescent="0.2"/>
  <sheetData>
    <row r="1" spans="1:4" x14ac:dyDescent="0.2">
      <c r="A1" s="29" t="s">
        <v>2025</v>
      </c>
      <c r="B1" s="29" t="s">
        <v>2026</v>
      </c>
      <c r="C1" s="29" t="s">
        <v>2027</v>
      </c>
      <c r="D1" s="29" t="s">
        <v>2028</v>
      </c>
    </row>
    <row r="2" spans="1:4" x14ac:dyDescent="0.2">
      <c r="A2" s="29" t="s">
        <v>2029</v>
      </c>
      <c r="B2" s="29">
        <v>2</v>
      </c>
      <c r="C2" s="29">
        <v>364</v>
      </c>
      <c r="D2" s="29">
        <f>C2*B2</f>
        <v>728</v>
      </c>
    </row>
    <row r="3" spans="1:4" x14ac:dyDescent="0.2">
      <c r="A3" s="29" t="s">
        <v>2030</v>
      </c>
      <c r="B3" s="29">
        <v>2</v>
      </c>
      <c r="C3" s="29">
        <v>12</v>
      </c>
      <c r="D3" s="29">
        <f t="shared" ref="D3:D5" si="0">C3*B3</f>
        <v>24</v>
      </c>
    </row>
    <row r="4" spans="1:4" x14ac:dyDescent="0.2">
      <c r="A4" s="29" t="s">
        <v>2031</v>
      </c>
      <c r="B4" s="29">
        <v>2</v>
      </c>
      <c r="C4" s="29">
        <v>1</v>
      </c>
      <c r="D4" s="29">
        <f t="shared" si="0"/>
        <v>2</v>
      </c>
    </row>
    <row r="5" spans="1:4" x14ac:dyDescent="0.2">
      <c r="A5" s="29" t="s">
        <v>2032</v>
      </c>
      <c r="B5" s="29">
        <v>24</v>
      </c>
      <c r="C5" s="29">
        <v>1</v>
      </c>
      <c r="D5" s="29">
        <f t="shared" si="0"/>
        <v>24</v>
      </c>
    </row>
    <row r="6" spans="1:4" x14ac:dyDescent="0.2">
      <c r="A6" s="31" t="s">
        <v>2033</v>
      </c>
      <c r="B6" s="31"/>
      <c r="C6" s="31"/>
      <c r="D6" s="29">
        <f>SUM(D2:D5)</f>
        <v>778</v>
      </c>
    </row>
    <row r="7" spans="1:4" x14ac:dyDescent="0.2">
      <c r="A7" s="31" t="s">
        <v>2034</v>
      </c>
      <c r="B7" s="31"/>
      <c r="C7" s="31"/>
      <c r="D7" s="29">
        <f>3000*SUM(D2:D5)</f>
        <v>2334000</v>
      </c>
    </row>
    <row r="8" spans="1:4" x14ac:dyDescent="0.2">
      <c r="A8" s="32" t="s">
        <v>2035</v>
      </c>
      <c r="B8" s="33"/>
      <c r="C8" s="33"/>
      <c r="D8" s="34"/>
    </row>
  </sheetData>
  <mergeCells count="3">
    <mergeCell ref="A6:C6"/>
    <mergeCell ref="A7:C7"/>
    <mergeCell ref="A8:D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点位信息</vt:lpstr>
      <vt:lpstr>点位验证</vt:lpstr>
      <vt:lpstr>Sheet1</vt:lpstr>
      <vt:lpstr>已有点位</vt:lpstr>
      <vt:lpstr>无点位</vt:lpstr>
      <vt:lpstr>数据量统计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黄鸣</dc:creator>
  <cp:lastModifiedBy>钱玮</cp:lastModifiedBy>
  <dcterms:created xsi:type="dcterms:W3CDTF">2015-06-05T18:19:34Z</dcterms:created>
  <dcterms:modified xsi:type="dcterms:W3CDTF">2023-09-01T06:04:51Z</dcterms:modified>
</cp:coreProperties>
</file>