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hardik/Workspace/projects/bitfusion/bitfusion.sim/results/"/>
    </mc:Choice>
  </mc:AlternateContent>
  <bookViews>
    <workbookView xWindow="0" yWindow="460" windowWidth="28800" windowHeight="17600" tabRatio="500"/>
  </bookViews>
  <sheets>
    <sheet name="fusion_breakdown" sheetId="1" r:id="rId1"/>
  </sheets>
  <definedNames>
    <definedName name="fusion_breakdown_1" localSheetId="0">fusion_breakdown!$B$2:$F$8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E20" i="1"/>
  <c r="G7" i="1"/>
  <c r="D20" i="1"/>
  <c r="G8" i="1"/>
  <c r="C20" i="1"/>
  <c r="G3" i="1"/>
  <c r="E19" i="1"/>
  <c r="G4" i="1"/>
  <c r="D19" i="1"/>
  <c r="G5" i="1"/>
  <c r="C19" i="1"/>
  <c r="E16" i="1"/>
  <c r="D16" i="1"/>
  <c r="C16" i="1"/>
  <c r="E15" i="1"/>
  <c r="D15" i="1"/>
  <c r="C15" i="1"/>
  <c r="F20" i="1"/>
  <c r="F19" i="1"/>
  <c r="F16" i="1"/>
  <c r="F15" i="1"/>
</calcChain>
</file>

<file path=xl/connections.xml><?xml version="1.0" encoding="utf-8"?>
<connections xmlns="http://schemas.openxmlformats.org/spreadsheetml/2006/main">
  <connection id="1" name="fusion_breakdown" type="6" refreshedVersion="0" background="1" saveData="1">
    <textPr fileType="mac" sourceFile="/Users/hardik/Workspace/projects/bitfusion/bitfusion.sim/results/fusion_breakdown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<sst xmlns="http://schemas.openxmlformats.org/spreadsheetml/2006/main" count="33" uniqueCount="16">
  <si>
    <t>Fusion Type</t>
  </si>
  <si>
    <t>Max bitwidth</t>
  </si>
  <si>
    <t>Component</t>
  </si>
  <si>
    <t>Area</t>
  </si>
  <si>
    <t>Power</t>
  </si>
  <si>
    <t>Temporal</t>
  </si>
  <si>
    <t>Register</t>
  </si>
  <si>
    <t>Shift-Add</t>
  </si>
  <si>
    <t>BitBricks</t>
  </si>
  <si>
    <t>Spatial</t>
  </si>
  <si>
    <t>Power (nW)</t>
  </si>
  <si>
    <t>Area (um^2)</t>
  </si>
  <si>
    <t>Power (uW)</t>
  </si>
  <si>
    <t>Total Area</t>
  </si>
  <si>
    <t>Total Power</t>
  </si>
  <si>
    <t>Synthesized at TSMC 45 nm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</si>
</sst>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0" fontId="1" fillId="0" borderId="0" xfId="0" applyFont="1"/>
    <xf numFmtId="1" fontId="2" fillId="0" borderId="3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usion_breakdown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abSelected="1" workbookViewId="0">
      <selection activeCell="Q9" sqref="Q9"/>
    </sheetView>
  </sheetViews>
  <sheetFormatPr baseColWidth="10" defaultRowHeight="16" x14ac:dyDescent="0.2"/>
  <cols>
    <col min="2" max="2" width="14.33203125" customWidth="1"/>
    <col min="3" max="6" width="10.83203125" customWidth="1"/>
  </cols>
  <sheetData>
    <row r="2" spans="2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2:7" x14ac:dyDescent="0.2">
      <c r="B3" t="s">
        <v>5</v>
      </c>
      <c r="C3">
        <v>8</v>
      </c>
      <c r="D3" t="s">
        <v>6</v>
      </c>
      <c r="E3" s="1">
        <v>1453.5360479999999</v>
      </c>
      <c r="F3">
        <v>1102880</v>
      </c>
      <c r="G3" s="1">
        <f>F3/1000</f>
        <v>1102.8800000000001</v>
      </c>
    </row>
    <row r="4" spans="2:7" x14ac:dyDescent="0.2">
      <c r="B4" t="s">
        <v>5</v>
      </c>
      <c r="C4">
        <v>8</v>
      </c>
      <c r="D4" t="s">
        <v>7</v>
      </c>
      <c r="E4" s="1">
        <v>2988.9216799999999</v>
      </c>
      <c r="F4">
        <v>549598.4</v>
      </c>
      <c r="G4" s="1">
        <f t="shared" ref="G4:G8" si="0">F4/1000</f>
        <v>549.59839999999997</v>
      </c>
    </row>
    <row r="5" spans="2:7" x14ac:dyDescent="0.2">
      <c r="B5" t="s">
        <v>5</v>
      </c>
      <c r="C5">
        <v>8</v>
      </c>
      <c r="D5" t="s">
        <v>8</v>
      </c>
      <c r="E5" s="1">
        <v>462.87361600000003</v>
      </c>
      <c r="F5">
        <v>59521.599999999999</v>
      </c>
      <c r="G5" s="1">
        <f t="shared" si="0"/>
        <v>59.521599999999999</v>
      </c>
    </row>
    <row r="6" spans="2:7" x14ac:dyDescent="0.2">
      <c r="B6" t="s">
        <v>9</v>
      </c>
      <c r="C6">
        <v>8</v>
      </c>
      <c r="D6" t="s">
        <v>6</v>
      </c>
      <c r="E6" s="1">
        <v>90.846002999999996</v>
      </c>
      <c r="F6">
        <v>68930</v>
      </c>
      <c r="G6" s="1">
        <f t="shared" si="0"/>
        <v>68.930000000000007</v>
      </c>
    </row>
    <row r="7" spans="2:7" x14ac:dyDescent="0.2">
      <c r="B7" t="s">
        <v>9</v>
      </c>
      <c r="C7">
        <v>8</v>
      </c>
      <c r="D7" t="s">
        <v>7</v>
      </c>
      <c r="E7" s="1">
        <v>933.68518200000005</v>
      </c>
      <c r="F7">
        <v>423607.94</v>
      </c>
      <c r="G7" s="1">
        <f t="shared" si="0"/>
        <v>423.60793999999999</v>
      </c>
    </row>
    <row r="8" spans="2:7" x14ac:dyDescent="0.2">
      <c r="B8" t="s">
        <v>9</v>
      </c>
      <c r="C8">
        <v>8</v>
      </c>
      <c r="D8" t="s">
        <v>8</v>
      </c>
      <c r="E8" s="1">
        <v>369.20520900000002</v>
      </c>
      <c r="F8">
        <v>45592.06</v>
      </c>
      <c r="G8" s="1">
        <f t="shared" si="0"/>
        <v>45.592059999999996</v>
      </c>
    </row>
    <row r="13" spans="2:7" ht="17" thickBot="1" x14ac:dyDescent="0.25">
      <c r="B13" s="11"/>
      <c r="C13" s="11"/>
      <c r="D13" s="11"/>
      <c r="E13" s="11"/>
      <c r="F13" s="11"/>
    </row>
    <row r="14" spans="2:7" ht="43" thickBot="1" x14ac:dyDescent="0.3">
      <c r="B14" s="13" t="s">
        <v>11</v>
      </c>
      <c r="C14" s="14" t="s">
        <v>8</v>
      </c>
      <c r="D14" s="15" t="s">
        <v>7</v>
      </c>
      <c r="E14" s="15" t="s">
        <v>6</v>
      </c>
      <c r="F14" s="16" t="s">
        <v>13</v>
      </c>
    </row>
    <row r="15" spans="2:7" ht="21" x14ac:dyDescent="0.25">
      <c r="B15" s="22" t="s">
        <v>5</v>
      </c>
      <c r="C15" s="7">
        <f>E5</f>
        <v>462.87361600000003</v>
      </c>
      <c r="D15" s="3">
        <f>E4</f>
        <v>2988.9216799999999</v>
      </c>
      <c r="E15" s="3">
        <f>E3</f>
        <v>1453.5360479999999</v>
      </c>
      <c r="F15" s="8">
        <f>E15+D15+C15</f>
        <v>4905.3313439999993</v>
      </c>
    </row>
    <row r="16" spans="2:7" ht="22" thickBot="1" x14ac:dyDescent="0.3">
      <c r="B16" s="21" t="s">
        <v>9</v>
      </c>
      <c r="C16" s="9">
        <f>E8</f>
        <v>369.20520900000002</v>
      </c>
      <c r="D16" s="5">
        <f>E7</f>
        <v>933.68518200000005</v>
      </c>
      <c r="E16" s="5">
        <f>E6</f>
        <v>90.846002999999996</v>
      </c>
      <c r="F16" s="6">
        <f>E16+D16+C16</f>
        <v>1393.736394</v>
      </c>
    </row>
    <row r="17" spans="2:6" ht="8" customHeight="1" thickBot="1" x14ac:dyDescent="0.3">
      <c r="B17" s="2"/>
      <c r="C17" s="10"/>
      <c r="D17" s="10"/>
      <c r="E17" s="10"/>
      <c r="F17" s="10"/>
    </row>
    <row r="18" spans="2:6" ht="43" thickBot="1" x14ac:dyDescent="0.3">
      <c r="B18" s="13" t="s">
        <v>10</v>
      </c>
      <c r="C18" s="17" t="s">
        <v>8</v>
      </c>
      <c r="D18" s="18" t="s">
        <v>7</v>
      </c>
      <c r="E18" s="18" t="s">
        <v>6</v>
      </c>
      <c r="F18" s="19" t="s">
        <v>14</v>
      </c>
    </row>
    <row r="19" spans="2:6" ht="21" x14ac:dyDescent="0.25">
      <c r="B19" s="20" t="s">
        <v>5</v>
      </c>
      <c r="C19" s="3">
        <f>G5</f>
        <v>59.521599999999999</v>
      </c>
      <c r="D19" s="3">
        <f>G4</f>
        <v>549.59839999999997</v>
      </c>
      <c r="E19" s="3">
        <f>G3</f>
        <v>1102.8800000000001</v>
      </c>
      <c r="F19" s="4">
        <f>E19+D19+C19</f>
        <v>1712</v>
      </c>
    </row>
    <row r="20" spans="2:6" ht="22" thickBot="1" x14ac:dyDescent="0.3">
      <c r="B20" s="21" t="s">
        <v>9</v>
      </c>
      <c r="C20" s="5">
        <f>G8</f>
        <v>45.592059999999996</v>
      </c>
      <c r="D20" s="5">
        <f>G7</f>
        <v>423.60793999999999</v>
      </c>
      <c r="E20" s="5">
        <f>G6</f>
        <v>68.930000000000007</v>
      </c>
      <c r="F20" s="6">
        <f>E20+D20+C20</f>
        <v>538.13</v>
      </c>
    </row>
    <row r="21" spans="2:6" ht="21" x14ac:dyDescent="0.25">
      <c r="B21" s="12" t="s">
        <v>15</v>
      </c>
      <c r="C21" s="12"/>
      <c r="D21" s="12"/>
      <c r="E21" s="12"/>
      <c r="F21" s="12"/>
    </row>
  </sheetData>
  <mergeCells count="2">
    <mergeCell ref="B21:F21"/>
    <mergeCell ref="B13:F13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fusion_breakdown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2017-11-20T04:22:07Z</cp:lastPrinted>
  <dcterms:created xsi:type="dcterms:W3CDTF">2017-11-20T04:07:51Z</dcterms:created>
  <dcterms:modified xsi:type="dcterms:W3CDTF">2017-11-20T04:23:13Z</dcterms:modified>
</cp:coreProperties>
</file>