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s list 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0">
      <text>
        <t xml:space="preserve">https://se.farnell.com/sensirion/scd40-d-r1/gas-detection-sensor-co2-40000ppm/dp/3677905?srsltid=AfmBOopTE5D4ZRfTL38Yb5SMeWPXlyaaRFc6WPqgUd6mOLIpsVVrBLek
	-Μιχάλης Μάγκος</t>
      </text>
    </comment>
    <comment authorId="0" ref="F7">
      <text>
        <t xml:space="preserve">https://eckstein-shop.de/GY-SGP30AirQualitySensorBreakout-VOCandeCO2EN
https://fyndiq.se/produkt/inomhusluft-sgp30-matning-gassensor-flerpixlar-tvoc-eco2-luftkvalitetsformaldehyd-koldioxiddetektortestare-fac003d844d54d9f/
https://fyndiq.se/produkt/sgp30-inomhusluftmatning-gassensor-multi-pixel-tvoc-eco2-luft-gassensor-50292aa725114c4e/
https://fyndiq.se/produkt/sgp30-sgp30-sensor-i2c-quality-sensor-modulee-gy-sgp30-eco2-detektormodul-2b6771c8123346d6/
https://fyndiq.se/produkt/sgp40-voc-sensor-33-5v-spectral-color-visible-spectrum-sensor-module-for-raspberry-pi-stm32-spektrometer-12b7cbee0a5245bd/
	-Μιχάλης Μάγκος</t>
      </text>
    </comment>
    <comment authorId="0" ref="F6">
      <text>
        <t xml:space="preserve">https://sizable.se/P.7TY3Q/-BME280-3.3V-Temperatur-luftfuktighet-och-trycksensor
	-Μιχάλης Μάγκος</t>
      </text>
    </comment>
    <comment authorId="0" ref="F5">
      <text>
        <t xml:space="preserve">https://www.electrokit.com/usb-a-hona-pcb-rak 
or
https://www.electrokit.com/usb-a-hona-pcb-vinklad
	-Μιχάλης Μάγκος</t>
      </text>
    </comment>
    <comment authorId="0" ref="F4">
      <text>
        <t xml:space="preserve">ESP32 D1 Mini
	-Μιχάλης Μάγκος</t>
      </text>
    </comment>
    <comment authorId="0" ref="F3">
      <text>
        <t xml:space="preserve">https://www.electrokit.com/lcd-oled-0.91128x32-qwiic
	-Μιχάλης Μάγκος</t>
      </text>
    </comment>
    <comment authorId="0" ref="F2">
      <text>
        <t xml:space="preserve">https://www.electrokit.com/tsl2591-digital-ljussensor-monterad-pa-kort
	-Μιχάλης Μάγκος</t>
      </text>
    </comment>
    <comment authorId="0" ref="F1">
      <text>
        <t xml:space="preserve">I ll leave comments on each to consider.
	-Μιχάλης Μάγκος</t>
      </text>
    </comment>
  </commentList>
</comments>
</file>

<file path=xl/sharedStrings.xml><?xml version="1.0" encoding="utf-8"?>
<sst xmlns="http://schemas.openxmlformats.org/spreadsheetml/2006/main" count="27" uniqueCount="26">
  <si>
    <t>Name</t>
  </si>
  <si>
    <t>Aliexpress lot price</t>
  </si>
  <si>
    <t>Qte per lot</t>
  </si>
  <si>
    <t>Qte per sensor</t>
  </si>
  <si>
    <t>Price per sensor</t>
  </si>
  <si>
    <t>Link</t>
  </si>
  <si>
    <t>TSL2591</t>
  </si>
  <si>
    <t>https://fr.aliexpress.com/item/1005006864126085.html?spm=a2g0o.cart.0.0.5f6c378dLofaLI&amp;mp=1&amp;gatewayAdapt=glo2fra</t>
  </si>
  <si>
    <t>SSD1306 128x32 oled</t>
  </si>
  <si>
    <t>https://fr.aliexpress.com/item/32794209149.html?spm=a2g0o.cart.0.0.5f6c378dLofaLI&amp;mp=1&amp;gatewayAdapt=glo2fra</t>
  </si>
  <si>
    <t>ESP32 D1 mini</t>
  </si>
  <si>
    <t>https://fr.aliexpress.com/item/1005006400668971.html?spm=a2g0o.cart.0.0.5f6c378dLofaLI&amp;mp=1&amp;gatewayAdapt=glo2fra</t>
  </si>
  <si>
    <t>USB A socket</t>
  </si>
  <si>
    <t>https://fr.aliexpress.com/item/1005006092762066.html?spm=a2g0o.cart.0.0.5f6c378dLofaLI&amp;mp=1&amp;gatewayAdapt=glo2fra</t>
  </si>
  <si>
    <t>BME280-3,3</t>
  </si>
  <si>
    <t>https://fr.aliexpress.com/item/1005004527984343.html?spm=a2g0o.cart.0.0.5f6c378dLofaLI&amp;mp=1&amp;gatewayAdapt=glo2fra</t>
  </si>
  <si>
    <t>SGP40</t>
  </si>
  <si>
    <t>https://fr.aliexpress.com/item/1005001847634823.html?spm=a2g0o.cart.0.0.5f6c378dLofaLI&amp;mp=1&amp;gatewayAdapt=glo2fra</t>
  </si>
  <si>
    <t>M2-12 screws</t>
  </si>
  <si>
    <t>https://fr.aliexpress.com/item/1005005480125500.html?spm=a2g0o.cart.0.0.5f6c378dLofaLI&amp;mp=1&amp;gatewayAdapt=glo2fra</t>
  </si>
  <si>
    <t>M2-5 screws</t>
  </si>
  <si>
    <t>SCD40</t>
  </si>
  <si>
    <t>https://fr.aliexpress.com/item/1005004221715765.html?spm=a2g0o.cart.0.0.5f6c378dLofaLI&amp;mp=1&amp;gatewayAdapt=glo2fra</t>
  </si>
  <si>
    <t>Cost per sensor</t>
  </si>
  <si>
    <t xml:space="preserve">Shipping time </t>
  </si>
  <si>
    <t xml:space="preserve"> &lt; 10 days (nov 26 -28)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</si>
</sst>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7CB4D"/>
        <bgColor rgb="FFF7CB4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1" fillId="0" fontId="4" numFmtId="0" xfId="0" applyAlignment="1" applyBorder="1" applyFont="1">
      <alignment readingOrder="0" vertical="center"/>
    </xf>
    <xf borderId="0" fillId="0" fontId="2" numFmtId="0" xfId="0" applyAlignment="1" applyFont="1">
      <alignment horizontal="center"/>
    </xf>
    <xf borderId="1" fillId="2" fontId="1" numFmtId="0" xfId="0" applyAlignment="1" applyBorder="1" applyFill="1" applyFont="1">
      <alignment horizontal="left" readingOrder="0"/>
    </xf>
    <xf borderId="1" fillId="2" fontId="2" numFmtId="164" xfId="0" applyAlignment="1" applyBorder="1" applyFont="1" applyNumberFormat="1">
      <alignment horizontal="center"/>
    </xf>
    <xf borderId="1" fillId="2" fontId="1" numFmtId="0" xfId="0" applyAlignment="1" applyBorder="1" applyFont="1">
      <alignment readingOrder="0"/>
    </xf>
    <xf borderId="1" fillId="2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3" pivot="0" name="Parts list 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733425</xdr:colOff>
      <xdr:row>10</xdr:row>
      <xdr:rowOff>47625</xdr:rowOff>
    </xdr:from>
    <xdr:ext cx="6172200" cy="46291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F10" displayName="Table_1" name="Table_1" id="1">
  <tableColumns count="6">
    <tableColumn name="Name" id="1"/>
    <tableColumn name="Aliexpress lot price" id="2"/>
    <tableColumn name="Qte per lot" id="3"/>
    <tableColumn name="Qte per sensor" id="4"/>
    <tableColumn name="Price per sensor" id="5"/>
    <tableColumn name="Link" id="6"/>
  </tableColumns>
  <tableStyleInfo name="Parts list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.xml"/><Relationship Id="rId10" Type="http://schemas.openxmlformats.org/officeDocument/2006/relationships/hyperlink" Target="https://fr.aliexpress.com/item/1005004221715765.html?spm=a2g0o.cart.0.0.5f6c378dLofaLI&amp;mp=1&amp;gatewayAdapt=glo2fra" TargetMode="External"/><Relationship Id="rId12" Type="http://schemas.openxmlformats.org/officeDocument/2006/relationships/vmlDrawing" Target="../drawings/vmlDrawing1.vml"/><Relationship Id="rId1" Type="http://schemas.openxmlformats.org/officeDocument/2006/relationships/comments" Target="../comments1.xml"/><Relationship Id="rId2" Type="http://schemas.openxmlformats.org/officeDocument/2006/relationships/hyperlink" Target="https://fr.aliexpress.com/item/1005006864126085.html?spm=a2g0o.cart.0.0.5f6c378dLofaLI&amp;mp=1&amp;gatewayAdapt=glo2fra" TargetMode="External"/><Relationship Id="rId3" Type="http://schemas.openxmlformats.org/officeDocument/2006/relationships/hyperlink" Target="https://fr.aliexpress.com/item/32794209149.html?spm=a2g0o.cart.0.0.5f6c378dLofaLI&amp;mp=1&amp;gatewayAdapt=glo2fra" TargetMode="External"/><Relationship Id="rId4" Type="http://schemas.openxmlformats.org/officeDocument/2006/relationships/hyperlink" Target="https://fr.aliexpress.com/item/1005006400668971.html?spm=a2g0o.cart.0.0.5f6c378dLofaLI&amp;mp=1&amp;gatewayAdapt=glo2fra" TargetMode="External"/><Relationship Id="rId9" Type="http://schemas.openxmlformats.org/officeDocument/2006/relationships/hyperlink" Target="https://fr.aliexpress.com/item/1005005480125500.html?spm=a2g0o.cart.0.0.5f6c378dLofaLI&amp;mp=1&amp;gatewayAdapt=glo2fra" TargetMode="External"/><Relationship Id="rId14" Type="http://schemas.openxmlformats.org/officeDocument/2006/relationships/table" Target="../tables/table1.xml"/><Relationship Id="rId5" Type="http://schemas.openxmlformats.org/officeDocument/2006/relationships/hyperlink" Target="https://fr.aliexpress.com/item/1005006092762066.html?spm=a2g0o.cart.0.0.5f6c378dLofaLI&amp;mp=1&amp;gatewayAdapt=glo2fra" TargetMode="External"/><Relationship Id="rId6" Type="http://schemas.openxmlformats.org/officeDocument/2006/relationships/hyperlink" Target="https://fr.aliexpress.com/item/1005004527984343.html?spm=a2g0o.cart.0.0.5f6c378dLofaLI&amp;mp=1&amp;gatewayAdapt=glo2fra" TargetMode="External"/><Relationship Id="rId7" Type="http://schemas.openxmlformats.org/officeDocument/2006/relationships/hyperlink" Target="https://fr.aliexpress.com/item/1005001847634823.html?spm=a2g0o.cart.0.0.5f6c378dLofaLI&amp;mp=1&amp;gatewayAdapt=glo2fra" TargetMode="External"/><Relationship Id="rId8" Type="http://schemas.openxmlformats.org/officeDocument/2006/relationships/hyperlink" Target="https://fr.aliexpress.com/item/1005005480125500.html?spm=a2g0o.cart.0.0.5f6c378dLofaLI&amp;mp=1&amp;gatewayAdapt=glo2f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17.13"/>
    <col customWidth="1" min="3" max="3" width="10.25"/>
    <col customWidth="1" min="4" max="5" width="14.0"/>
    <col customWidth="1" min="6" max="6" width="97.6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</row>
    <row r="2" ht="21.75" customHeight="1">
      <c r="A2" s="4" t="s">
        <v>6</v>
      </c>
      <c r="B2" s="5">
        <v>3.69</v>
      </c>
      <c r="C2" s="6">
        <v>1.0</v>
      </c>
      <c r="D2" s="7">
        <v>1.0</v>
      </c>
      <c r="E2" s="8">
        <f t="shared" ref="E2:E10" si="1">B2*(D2/C2)</f>
        <v>3.69</v>
      </c>
      <c r="F2" s="9" t="s">
        <v>7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18.75" customHeight="1">
      <c r="A3" s="4" t="s">
        <v>8</v>
      </c>
      <c r="B3" s="5">
        <v>1.67</v>
      </c>
      <c r="C3" s="6">
        <v>1.0</v>
      </c>
      <c r="D3" s="7">
        <v>1.0</v>
      </c>
      <c r="E3" s="8">
        <f t="shared" si="1"/>
        <v>1.67</v>
      </c>
      <c r="F3" s="9" t="s">
        <v>9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8.75" customHeight="1">
      <c r="A4" s="4" t="s">
        <v>10</v>
      </c>
      <c r="B4" s="5">
        <v>3.79</v>
      </c>
      <c r="C4" s="6">
        <v>1.0</v>
      </c>
      <c r="D4" s="7">
        <v>1.0</v>
      </c>
      <c r="E4" s="8">
        <f t="shared" si="1"/>
        <v>3.79</v>
      </c>
      <c r="F4" s="9" t="s">
        <v>11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9.5" customHeight="1">
      <c r="A5" s="4" t="s">
        <v>12</v>
      </c>
      <c r="B5" s="5">
        <v>1.6</v>
      </c>
      <c r="C5" s="6">
        <v>10.0</v>
      </c>
      <c r="D5" s="7">
        <v>1.0</v>
      </c>
      <c r="E5" s="8">
        <f t="shared" si="1"/>
        <v>0.16</v>
      </c>
      <c r="F5" s="9" t="s">
        <v>13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20.25" customHeight="1">
      <c r="A6" s="4" t="s">
        <v>14</v>
      </c>
      <c r="B6" s="5">
        <v>2.69</v>
      </c>
      <c r="C6" s="6">
        <v>1.0</v>
      </c>
      <c r="D6" s="7">
        <v>1.0</v>
      </c>
      <c r="E6" s="8">
        <f t="shared" si="1"/>
        <v>2.69</v>
      </c>
      <c r="F6" s="11" t="s">
        <v>15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20.25" customHeight="1">
      <c r="A7" s="4" t="s">
        <v>16</v>
      </c>
      <c r="B7" s="5">
        <v>6.79</v>
      </c>
      <c r="C7" s="6">
        <v>1.0</v>
      </c>
      <c r="D7" s="7">
        <v>1.0</v>
      </c>
      <c r="E7" s="8">
        <f t="shared" si="1"/>
        <v>6.79</v>
      </c>
      <c r="F7" s="9" t="s">
        <v>17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0.25" customHeight="1">
      <c r="A8" s="4" t="s">
        <v>18</v>
      </c>
      <c r="B8" s="5">
        <v>1.75</v>
      </c>
      <c r="C8" s="6">
        <v>100.0</v>
      </c>
      <c r="D8" s="7">
        <v>2.0</v>
      </c>
      <c r="E8" s="8">
        <f t="shared" si="1"/>
        <v>0.035</v>
      </c>
      <c r="F8" s="9" t="s">
        <v>19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0.25" customHeight="1">
      <c r="A9" s="4" t="s">
        <v>20</v>
      </c>
      <c r="B9" s="5">
        <v>1.51</v>
      </c>
      <c r="C9" s="6">
        <v>100.0</v>
      </c>
      <c r="D9" s="7">
        <v>7.0</v>
      </c>
      <c r="E9" s="8">
        <f t="shared" si="1"/>
        <v>0.1057</v>
      </c>
      <c r="F9" s="9" t="s">
        <v>19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18.75" customHeight="1">
      <c r="A10" s="4" t="s">
        <v>21</v>
      </c>
      <c r="B10" s="5">
        <v>17.29</v>
      </c>
      <c r="C10" s="6">
        <v>1.0</v>
      </c>
      <c r="D10" s="7">
        <v>1.0</v>
      </c>
      <c r="E10" s="8">
        <f t="shared" si="1"/>
        <v>17.29</v>
      </c>
      <c r="F10" s="9" t="s">
        <v>22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B11" s="12"/>
    </row>
    <row r="12">
      <c r="B12" s="12"/>
    </row>
    <row r="13">
      <c r="B13" s="12"/>
    </row>
    <row r="14">
      <c r="B14" s="12"/>
    </row>
    <row r="15">
      <c r="A15" s="13" t="s">
        <v>23</v>
      </c>
      <c r="B15" s="14">
        <f>SUM(E2:E10)</f>
        <v>36.2207</v>
      </c>
    </row>
    <row r="16">
      <c r="A16" s="15" t="s">
        <v>24</v>
      </c>
      <c r="B16" s="16" t="s">
        <v>25</v>
      </c>
    </row>
    <row r="17">
      <c r="A17" s="17"/>
      <c r="B17" s="12"/>
    </row>
    <row r="18">
      <c r="B18" s="12"/>
    </row>
    <row r="19">
      <c r="B19" s="12"/>
    </row>
    <row r="20">
      <c r="B20" s="12"/>
    </row>
    <row r="21">
      <c r="B21" s="12"/>
    </row>
    <row r="22">
      <c r="B22" s="12"/>
    </row>
    <row r="23">
      <c r="B23" s="12"/>
    </row>
    <row r="24">
      <c r="B24" s="12"/>
    </row>
    <row r="25">
      <c r="B25" s="12"/>
    </row>
    <row r="26">
      <c r="B26" s="12"/>
    </row>
    <row r="27">
      <c r="B27" s="12"/>
    </row>
    <row r="28">
      <c r="B28" s="12"/>
    </row>
    <row r="29">
      <c r="B29" s="12"/>
    </row>
    <row r="30">
      <c r="B30" s="12"/>
    </row>
    <row r="31">
      <c r="B31" s="12"/>
    </row>
    <row r="32">
      <c r="B32" s="12"/>
    </row>
    <row r="33">
      <c r="B33" s="12"/>
    </row>
    <row r="34">
      <c r="B34" s="12"/>
    </row>
    <row r="35">
      <c r="B35" s="12"/>
    </row>
    <row r="36">
      <c r="B36" s="12"/>
    </row>
    <row r="37">
      <c r="B37" s="12"/>
    </row>
    <row r="38">
      <c r="B38" s="12"/>
    </row>
    <row r="39">
      <c r="B39" s="12"/>
    </row>
    <row r="40">
      <c r="B40" s="12"/>
    </row>
    <row r="41">
      <c r="B41" s="12"/>
    </row>
    <row r="42">
      <c r="B42" s="12"/>
    </row>
    <row r="43">
      <c r="B43" s="12"/>
    </row>
    <row r="44">
      <c r="B44" s="12"/>
    </row>
    <row r="45">
      <c r="B45" s="12"/>
    </row>
    <row r="46">
      <c r="B46" s="12"/>
    </row>
    <row r="47">
      <c r="B47" s="12"/>
    </row>
    <row r="48">
      <c r="B48" s="12"/>
    </row>
    <row r="49">
      <c r="B49" s="12"/>
    </row>
    <row r="50">
      <c r="B50" s="12"/>
    </row>
    <row r="51">
      <c r="B51" s="12"/>
    </row>
    <row r="52">
      <c r="B52" s="12"/>
    </row>
    <row r="53">
      <c r="B53" s="12"/>
    </row>
    <row r="54">
      <c r="B54" s="12"/>
    </row>
    <row r="55">
      <c r="B55" s="12"/>
    </row>
    <row r="56">
      <c r="B56" s="12"/>
    </row>
    <row r="57">
      <c r="B57" s="12"/>
    </row>
    <row r="58">
      <c r="B58" s="12"/>
    </row>
    <row r="59">
      <c r="B59" s="12"/>
    </row>
    <row r="60">
      <c r="B60" s="12"/>
    </row>
    <row r="61">
      <c r="B61" s="12"/>
    </row>
    <row r="62">
      <c r="B62" s="12"/>
    </row>
    <row r="63">
      <c r="B63" s="12"/>
    </row>
    <row r="64">
      <c r="B64" s="12"/>
    </row>
    <row r="65">
      <c r="B65" s="12"/>
    </row>
    <row r="66">
      <c r="B66" s="12"/>
    </row>
    <row r="67">
      <c r="B67" s="12"/>
    </row>
    <row r="68">
      <c r="B68" s="12"/>
    </row>
    <row r="69">
      <c r="B69" s="12"/>
    </row>
    <row r="70">
      <c r="B70" s="12"/>
    </row>
    <row r="71">
      <c r="B71" s="12"/>
    </row>
    <row r="72">
      <c r="B72" s="12"/>
    </row>
    <row r="73">
      <c r="B73" s="12"/>
    </row>
    <row r="74">
      <c r="B74" s="12"/>
    </row>
    <row r="75">
      <c r="B75" s="12"/>
    </row>
    <row r="76">
      <c r="B76" s="12"/>
    </row>
    <row r="77">
      <c r="B77" s="12"/>
    </row>
    <row r="78">
      <c r="B78" s="12"/>
    </row>
    <row r="79">
      <c r="B79" s="12"/>
    </row>
    <row r="80">
      <c r="B80" s="12"/>
    </row>
    <row r="81">
      <c r="B81" s="12"/>
    </row>
    <row r="82">
      <c r="B82" s="12"/>
    </row>
    <row r="83">
      <c r="B83" s="12"/>
    </row>
    <row r="84">
      <c r="B84" s="12"/>
    </row>
    <row r="85">
      <c r="B85" s="12"/>
    </row>
    <row r="86">
      <c r="B86" s="12"/>
    </row>
    <row r="87">
      <c r="B87" s="12"/>
    </row>
    <row r="88">
      <c r="B88" s="12"/>
    </row>
    <row r="89">
      <c r="B89" s="12"/>
    </row>
    <row r="90">
      <c r="B90" s="12"/>
    </row>
    <row r="91">
      <c r="B91" s="12"/>
    </row>
    <row r="92">
      <c r="B92" s="12"/>
    </row>
    <row r="93">
      <c r="B93" s="12"/>
    </row>
    <row r="94">
      <c r="B94" s="12"/>
    </row>
    <row r="95">
      <c r="B95" s="12"/>
    </row>
    <row r="96">
      <c r="B96" s="12"/>
    </row>
    <row r="97">
      <c r="B97" s="12"/>
    </row>
    <row r="98">
      <c r="B98" s="12"/>
    </row>
    <row r="99">
      <c r="B99" s="12"/>
    </row>
    <row r="100">
      <c r="B100" s="12"/>
    </row>
    <row r="101">
      <c r="B101" s="12"/>
    </row>
    <row r="102">
      <c r="B102" s="12"/>
    </row>
    <row r="103">
      <c r="B103" s="12"/>
    </row>
    <row r="104">
      <c r="B104" s="12"/>
    </row>
    <row r="105">
      <c r="B105" s="12"/>
    </row>
    <row r="106">
      <c r="B106" s="12"/>
    </row>
    <row r="107">
      <c r="B107" s="12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  <row r="123">
      <c r="B123" s="12"/>
    </row>
    <row r="124">
      <c r="B124" s="12"/>
    </row>
    <row r="125">
      <c r="B125" s="12"/>
    </row>
    <row r="126">
      <c r="B126" s="12"/>
    </row>
    <row r="127">
      <c r="B127" s="12"/>
    </row>
    <row r="128">
      <c r="B128" s="12"/>
    </row>
    <row r="129">
      <c r="B129" s="12"/>
    </row>
    <row r="130">
      <c r="B130" s="12"/>
    </row>
    <row r="131">
      <c r="B131" s="12"/>
    </row>
    <row r="132">
      <c r="B132" s="12"/>
    </row>
    <row r="133">
      <c r="B133" s="12"/>
    </row>
    <row r="134">
      <c r="B134" s="12"/>
    </row>
    <row r="135">
      <c r="B135" s="12"/>
    </row>
    <row r="136">
      <c r="B136" s="12"/>
    </row>
    <row r="137">
      <c r="B137" s="12"/>
    </row>
    <row r="138">
      <c r="B138" s="12"/>
    </row>
    <row r="139">
      <c r="B139" s="12"/>
    </row>
    <row r="140">
      <c r="B140" s="12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</hyperlinks>
  <drawing r:id="rId11"/>
  <legacyDrawing r:id="rId12"/>
  <tableParts count="1">
    <tablePart r:id="rId14"/>
  </tableParts>
</worksheet>
</file>